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285" windowWidth="15195" windowHeight="8445" tabRatio="705" activeTab="0"/>
  </bookViews>
  <sheets>
    <sheet name="Расходы" sheetId="1" r:id="rId1"/>
  </sheets>
  <definedNames>
    <definedName name="_xlnm.Print_Titles" localSheetId="0">'Расходы'!$14:$15</definedName>
    <definedName name="_xlnm.Print_Area" localSheetId="0">'Расходы'!$A$1:$M$113</definedName>
  </definedNames>
  <calcPr calcMode="manual" fullCalcOnLoad="1"/>
</workbook>
</file>

<file path=xl/sharedStrings.xml><?xml version="1.0" encoding="utf-8"?>
<sst xmlns="http://schemas.openxmlformats.org/spreadsheetml/2006/main" count="573" uniqueCount="141">
  <si>
    <t>Наименование показателя</t>
  </si>
  <si>
    <t>Расходы бюджета - всего</t>
  </si>
  <si>
    <t>Лимиты бюджетных обязательств</t>
  </si>
  <si>
    <t>200</t>
  </si>
  <si>
    <t>Форма по ОКУД</t>
  </si>
  <si>
    <t>Дата</t>
  </si>
  <si>
    <t>по ОКПО</t>
  </si>
  <si>
    <t>Код стро-
ки</t>
  </si>
  <si>
    <t>x</t>
  </si>
  <si>
    <t>К О Д Ы</t>
  </si>
  <si>
    <t>0503127</t>
  </si>
  <si>
    <t>по ОКЕИ</t>
  </si>
  <si>
    <t>Единица измерения: руб.</t>
  </si>
  <si>
    <t>Наименование бюджета</t>
  </si>
  <si>
    <t>Периодичность: месячная</t>
  </si>
  <si>
    <t>ОТЧЕТ  ОБ  ИСПОЛНЕНИИ БЮДЖЕТА</t>
  </si>
  <si>
    <t xml:space="preserve">ГЛАВНОГО РАСПОРЯДИТЕЛЯ, РАСПОРЯДИТЕЛЯ, ПОЛУЧАТЕЛЯ БЮДЖЕТНЫХ СРЕДСТВ </t>
  </si>
  <si>
    <t xml:space="preserve"> ГЛАВНОГО АДМИНИСТРАТОРА, АДМИНИСТРАТОРА ИСТОЧНИКОВ ФИНАНСИРОВАНИЯ ДЕФИЦИТА БЮДЖЕТА,  </t>
  </si>
  <si>
    <t xml:space="preserve">ГЛАВНОГО АДМИНИСТРАТОРА, АДМИНИСТРАТОРА ДОХОДОВ БЮДЖЕТА   </t>
  </si>
  <si>
    <t>Глава по БК</t>
  </si>
  <si>
    <t>Код расхода по бюджетной классификации</t>
  </si>
  <si>
    <t>Доп ЭК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</si>
  <si>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</si>
  <si>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в том числе:</t>
  </si>
  <si>
    <t>01/03/2015</t>
  </si>
  <si>
    <t>93072541</t>
  </si>
  <si>
    <t>на 1 марта 2015 г.</t>
  </si>
  <si>
    <t xml:space="preserve"> Руководитель   __________________</t>
  </si>
  <si>
    <t xml:space="preserve">                                       </t>
  </si>
  <si>
    <t>Руководитель финансово-</t>
  </si>
  <si>
    <t xml:space="preserve">                                      (подпись)                                  </t>
  </si>
  <si>
    <t>(расшифровка подписи)</t>
  </si>
  <si>
    <t>экономической службы</t>
  </si>
  <si>
    <t xml:space="preserve">Главный бухгалтер ________________ </t>
  </si>
  <si>
    <t xml:space="preserve">                                         (подпись)              </t>
  </si>
  <si>
    <t xml:space="preserve">        (подпись)</t>
  </si>
  <si>
    <t xml:space="preserve">000
</t>
  </si>
  <si>
    <t>"________"    _______________  20____  г.</t>
  </si>
  <si>
    <t>Утвержденные бюджетные назначения</t>
  </si>
  <si>
    <t>Принятые неоплаченные бюджетные обязательства</t>
  </si>
  <si>
    <t>Исполнено через финансовые органы</t>
  </si>
  <si>
    <t>Доп ФК</t>
  </si>
  <si>
    <t>Наимнование Доп КР</t>
  </si>
  <si>
    <t>Доп КР</t>
  </si>
  <si>
    <t>383</t>
  </si>
  <si>
    <t>______________</t>
  </si>
  <si>
    <t>Неисполненные назначения по ассигнованиям
(12 = 8 -11 )</t>
  </si>
  <si>
    <t>Свободный остаток по лимитам бюджетных обязательств
(13 = 9 - 10 - 11)</t>
  </si>
  <si>
    <t>Финансово-бюджетная палата ЕМР</t>
  </si>
  <si>
    <t>по ОКТМО</t>
  </si>
  <si>
    <t>92626000</t>
  </si>
  <si>
    <t xml:space="preserve">Заработная плата                                        </t>
  </si>
  <si>
    <t>809 0106 0020400 121 211</t>
  </si>
  <si>
    <t>00000</t>
  </si>
  <si>
    <t>000000</t>
  </si>
  <si>
    <t>Финансирование по смете и прочие субсидии</t>
  </si>
  <si>
    <t>301</t>
  </si>
  <si>
    <t>809 0709 4529900 111 211</t>
  </si>
  <si>
    <t>211001</t>
  </si>
  <si>
    <t xml:space="preserve">Прочие выплаты                                          </t>
  </si>
  <si>
    <t>809 0106 0020400 122 212</t>
  </si>
  <si>
    <t>809 0709 4529900 112 212</t>
  </si>
  <si>
    <t>212003</t>
  </si>
  <si>
    <t>212099</t>
  </si>
  <si>
    <t>Начисления на выплаты по оплате труда</t>
  </si>
  <si>
    <t>809 0106 0020400 121 213</t>
  </si>
  <si>
    <t>809 0709 4529900 111 213</t>
  </si>
  <si>
    <t>213001</t>
  </si>
  <si>
    <t xml:space="preserve">Услуги связи                                            </t>
  </si>
  <si>
    <t>809 0106 0020400 244 221</t>
  </si>
  <si>
    <t>809 0709 4529900 244 221</t>
  </si>
  <si>
    <t>221001</t>
  </si>
  <si>
    <t xml:space="preserve">Транспортные услуги                                     </t>
  </si>
  <si>
    <t>809 0106 0020400 244 222</t>
  </si>
  <si>
    <t>809 0709 4529900 244 222</t>
  </si>
  <si>
    <t xml:space="preserve">Коммунальные услуги                                     </t>
  </si>
  <si>
    <t>809 0106 0020400 244 223</t>
  </si>
  <si>
    <t>223001</t>
  </si>
  <si>
    <t>809 0709 4529900 244 223</t>
  </si>
  <si>
    <t>223002</t>
  </si>
  <si>
    <t>223004</t>
  </si>
  <si>
    <t xml:space="preserve">Работы, услуги по содержанию имущества                          </t>
  </si>
  <si>
    <t>809 0106 0020400 244 225</t>
  </si>
  <si>
    <t>809 0709 4529900 244 225</t>
  </si>
  <si>
    <t>225001</t>
  </si>
  <si>
    <t>225002</t>
  </si>
  <si>
    <t>225005</t>
  </si>
  <si>
    <t>225011</t>
  </si>
  <si>
    <t>225012</t>
  </si>
  <si>
    <t>225013</t>
  </si>
  <si>
    <t xml:space="preserve">Прочие работы, услуги                                           </t>
  </si>
  <si>
    <t>809 0106 0020400 244 226</t>
  </si>
  <si>
    <t>11950</t>
  </si>
  <si>
    <t>809 0113 0029900 244 226</t>
  </si>
  <si>
    <t>809 0709 4529900 244 226</t>
  </si>
  <si>
    <t>226001</t>
  </si>
  <si>
    <t>226002</t>
  </si>
  <si>
    <t>226004</t>
  </si>
  <si>
    <t>226006</t>
  </si>
  <si>
    <t>226010</t>
  </si>
  <si>
    <t>226013</t>
  </si>
  <si>
    <t>226021</t>
  </si>
  <si>
    <t>226024</t>
  </si>
  <si>
    <t>809 0709 4529900 112 226</t>
  </si>
  <si>
    <t>226031</t>
  </si>
  <si>
    <t>226035</t>
  </si>
  <si>
    <t>226099</t>
  </si>
  <si>
    <t xml:space="preserve">Перечисления другим бюджетам бюджетной системы Российской Федерации                                    </t>
  </si>
  <si>
    <t>809 0104 5201500 540 251</t>
  </si>
  <si>
    <t>12326</t>
  </si>
  <si>
    <t>809 0113 9905930 530 251</t>
  </si>
  <si>
    <t>809 0203 9905118 530 251</t>
  </si>
  <si>
    <t>809 1401 5168004 511 251</t>
  </si>
  <si>
    <t>809 1401 5168006 511 251</t>
  </si>
  <si>
    <t>809 1402 5178004 512 251</t>
  </si>
  <si>
    <t xml:space="preserve">Пособия по социальной помощи населению                  </t>
  </si>
  <si>
    <t>809 1003 5058500 312 262</t>
  </si>
  <si>
    <t>10113</t>
  </si>
  <si>
    <t>262003</t>
  </si>
  <si>
    <t xml:space="preserve">Пенсии, пособия, выплачиваемые организациями сектора государственного управления                             </t>
  </si>
  <si>
    <t>809 1001 4910100 312 263</t>
  </si>
  <si>
    <t xml:space="preserve">Прочие расходы                                          </t>
  </si>
  <si>
    <t>809 0106 0020400 244 290</t>
  </si>
  <si>
    <t>809 0709 4529900 244 290</t>
  </si>
  <si>
    <t>290003</t>
  </si>
  <si>
    <t>809 0709 4529900 852 290</t>
  </si>
  <si>
    <t>290004</t>
  </si>
  <si>
    <t>809 0106 0020400 852 290</t>
  </si>
  <si>
    <t>290005</t>
  </si>
  <si>
    <t>809 0113 0029500 851 290</t>
  </si>
  <si>
    <t>290014</t>
  </si>
  <si>
    <t>290015</t>
  </si>
  <si>
    <t xml:space="preserve">Увеличение стоимости основных средств                   </t>
  </si>
  <si>
    <t>809 0709 4529900 244 310</t>
  </si>
  <si>
    <t xml:space="preserve">Увеличение стоимости материальных запасов               </t>
  </si>
  <si>
    <t>809 0106 0020400 244 340</t>
  </si>
  <si>
    <t>809 0709 4529900 244 340</t>
  </si>
  <si>
    <t>340001</t>
  </si>
  <si>
    <t>340003</t>
  </si>
  <si>
    <t>340011</t>
  </si>
  <si>
    <t>340099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</si>
</sst>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_(* #,##0.00_);_(* \(\ #,##0.00\ \);_(* &quot;-&quot;??_);_(\ @_ \)"/>
    <numFmt numFmtId="169" formatCode="_(* #,##0_);_(* \(\ #,##0\ \);_(* &quot;-&quot;_);_(\ @_ \)"/>
  </numFmts>
  <fonts count="33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8"/>
      <name val="Tahom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3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3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30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3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>
      <alignment/>
      <protection/>
    </xf>
    <xf numFmtId="9" fontId="32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30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30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30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30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11" borderId="1" applyNumberFormat="0" applyAlignment="0" applyProtection="0"/>
    <xf numFmtId="0" fontId="6" fillId="8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6" fillId="11" borderId="1" applyNumberFormat="0" applyAlignment="0" applyProtection="0"/>
    <xf numFmtId="0" fontId="7" fillId="24" borderId="2" applyNumberFormat="0" applyAlignment="0" applyProtection="0"/>
    <xf numFmtId="0" fontId="7" fillId="25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22" fillId="24" borderId="1" applyNumberFormat="0" applyAlignment="0" applyProtection="0"/>
    <xf numFmtId="0" fontId="14" fillId="25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0" fontId="2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10" applyNumberFormat="0" applyFill="0" applyAlignment="0" applyProtection="0"/>
    <xf numFmtId="0" fontId="29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28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9" fillId="26" borderId="11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19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2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Border="1" applyAlignment="1">
      <alignment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wrapText="1" shrinkToFit="1"/>
    </xf>
    <xf numFmtId="0" fontId="3" fillId="0" borderId="1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Border="1" applyAlignment="1">
      <alignment horizontal="right" wrapText="1" shrinkToFit="1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wrapText="1" shrinkToFit="1"/>
    </xf>
    <xf numFmtId="49" fontId="3" fillId="0" borderId="23" xfId="0" applyNumberFormat="1" applyFont="1" applyBorder="1" applyAlignment="1">
      <alignment horizontal="center" vertical="center" wrapText="1" shrinkToFit="1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 shrinkToFit="1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5" xfId="0" applyNumberFormat="1" applyFont="1" applyBorder="1" applyAlignment="1">
      <alignment horizontal="center" wrapText="1" shrinkToFi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429" applyNumberFormat="1" applyFont="1" applyFill="1" applyBorder="1" applyAlignment="1" applyProtection="1">
      <alignment horizontal="center" vertical="center" wrapText="1"/>
      <protection/>
    </xf>
    <xf numFmtId="0" fontId="1" fillId="24" borderId="15" xfId="429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left" wrapText="1" shrinkToFit="1"/>
    </xf>
    <xf numFmtId="0" fontId="3" fillId="0" borderId="0" xfId="0" applyFont="1" applyAlignment="1">
      <alignment/>
    </xf>
    <xf numFmtId="4" fontId="3" fillId="0" borderId="20" xfId="0" applyNumberFormat="1" applyFont="1" applyBorder="1" applyAlignment="1">
      <alignment horizontal="right" shrinkToFit="1"/>
    </xf>
    <xf numFmtId="4" fontId="3" fillId="0" borderId="20" xfId="0" applyNumberFormat="1" applyFont="1" applyFill="1" applyBorder="1" applyAlignment="1">
      <alignment horizontal="right" shrinkToFit="1"/>
    </xf>
    <xf numFmtId="4" fontId="3" fillId="0" borderId="27" xfId="0" applyNumberFormat="1" applyFont="1" applyBorder="1" applyAlignment="1">
      <alignment horizontal="right" shrinkToFit="1"/>
    </xf>
    <xf numFmtId="4" fontId="3" fillId="0" borderId="15" xfId="0" applyNumberFormat="1" applyFont="1" applyBorder="1" applyAlignment="1">
      <alignment horizontal="right" shrinkToFit="1"/>
    </xf>
    <xf numFmtId="4" fontId="3" fillId="0" borderId="15" xfId="0" applyNumberFormat="1" applyFont="1" applyFill="1" applyBorder="1" applyAlignment="1">
      <alignment horizontal="right" shrinkToFit="1"/>
    </xf>
    <xf numFmtId="4" fontId="3" fillId="0" borderId="28" xfId="0" applyNumberFormat="1" applyFont="1" applyBorder="1" applyAlignment="1">
      <alignment horizontal="right" shrinkToFit="1"/>
    </xf>
    <xf numFmtId="4" fontId="3" fillId="0" borderId="15" xfId="0" applyNumberFormat="1" applyFont="1" applyBorder="1" applyAlignment="1">
      <alignment horizontal="right" wrapText="1" shrinkToFit="1"/>
    </xf>
    <xf numFmtId="4" fontId="3" fillId="0" borderId="15" xfId="0" applyNumberFormat="1" applyFont="1" applyFill="1" applyBorder="1" applyAlignment="1">
      <alignment horizontal="right" wrapText="1" shrinkToFi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 shrinkToFit="1"/>
    </xf>
    <xf numFmtId="49" fontId="3" fillId="0" borderId="24" xfId="0" applyNumberFormat="1" applyFont="1" applyBorder="1" applyAlignment="1">
      <alignment horizontal="left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right" wrapText="1" shrinkToFit="1"/>
    </xf>
    <xf numFmtId="0" fontId="1" fillId="0" borderId="0" xfId="0" applyFont="1" applyAlignment="1">
      <alignment horizontal="right" vertical="center" wrapText="1" shrinkToFit="1"/>
    </xf>
    <xf numFmtId="49" fontId="1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wrapText="1" shrinkToFit="1"/>
    </xf>
    <xf numFmtId="4" fontId="3" fillId="0" borderId="28" xfId="0" applyNumberFormat="1" applyFont="1" applyBorder="1" applyAlignment="1">
      <alignment horizontal="right" wrapText="1" shrinkToFi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 indent="6" shrinkToFit="1"/>
    </xf>
    <xf numFmtId="49" fontId="1" fillId="0" borderId="0" xfId="0" applyNumberFormat="1" applyFont="1" applyAlignment="1">
      <alignment horizontal="left"/>
    </xf>
    <xf numFmtId="0" fontId="21" fillId="0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wrapText="1" shrinkToFit="1"/>
    </xf>
  </cellXfs>
  <cellStyles count="478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4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4" xfId="25"/>
    <cellStyle name="20% - Акцент1 5" xfId="26"/>
    <cellStyle name="20% - Акцент2" xfId="27"/>
    <cellStyle name="20% - Акцент2 2" xfId="28"/>
    <cellStyle name="20% - Акцент2 2 2" xfId="29"/>
    <cellStyle name="20% - Акцент2 2 2 2" xfId="30"/>
    <cellStyle name="20% - Акцент2 2 3" xfId="31"/>
    <cellStyle name="20% - Акцент2 2 4" xfId="32"/>
    <cellStyle name="20% - Акцент2 3" xfId="33"/>
    <cellStyle name="20% - Акцент2 3 2" xfId="34"/>
    <cellStyle name="20% - Акцент2 3 3" xfId="35"/>
    <cellStyle name="20% - Акцент2 3 4" xfId="36"/>
    <cellStyle name="20% - Акцент2 4" xfId="37"/>
    <cellStyle name="20% - Акцент2 5" xfId="38"/>
    <cellStyle name="20% -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4" xfId="44"/>
    <cellStyle name="20% - Акцент3 3" xfId="45"/>
    <cellStyle name="20% - Акцент3 3 2" xfId="46"/>
    <cellStyle name="20% - Акцент3 3 3" xfId="47"/>
    <cellStyle name="20% - Акцент3 3 4" xfId="48"/>
    <cellStyle name="20% - Акцент3 4" xfId="49"/>
    <cellStyle name="20% - Акцент3 5" xfId="50"/>
    <cellStyle name="20% - Акцент4" xfId="51"/>
    <cellStyle name="20% - Акцент4 2" xfId="52"/>
    <cellStyle name="20% - Акцент4 2 2" xfId="53"/>
    <cellStyle name="20% - Акцент4 2 2 2" xfId="54"/>
    <cellStyle name="20% - Акцент4 2 3" xfId="55"/>
    <cellStyle name="20% - Акцент4 2 4" xfId="56"/>
    <cellStyle name="20% - Акцент4 3" xfId="57"/>
    <cellStyle name="20% - Акцент4 3 2" xfId="58"/>
    <cellStyle name="20% - Акцент4 3 3" xfId="59"/>
    <cellStyle name="20% - Акцент4 3 4" xfId="60"/>
    <cellStyle name="20% - Акцент4 4" xfId="61"/>
    <cellStyle name="20% - Акцент4 5" xfId="62"/>
    <cellStyle name="20% - Акцент5" xfId="63"/>
    <cellStyle name="20% - Акцент5 2" xfId="64"/>
    <cellStyle name="20% - Акцент5 2 2" xfId="65"/>
    <cellStyle name="20% - Акцент5 2 2 2" xfId="66"/>
    <cellStyle name="20% - Акцент5 2 3" xfId="67"/>
    <cellStyle name="20% - Акцент5 3" xfId="68"/>
    <cellStyle name="20% - Акцент5 3 2" xfId="69"/>
    <cellStyle name="20% - Акцент5 3 3" xfId="70"/>
    <cellStyle name="20% - Акцент5 3 4" xfId="71"/>
    <cellStyle name="20% - Акцент5 4" xfId="72"/>
    <cellStyle name="20% - Акцент6" xfId="73"/>
    <cellStyle name="20% - Акцент6 2" xfId="74"/>
    <cellStyle name="20% - Акцент6 2 2" xfId="75"/>
    <cellStyle name="20% - Акцент6 2 2 2" xfId="76"/>
    <cellStyle name="20% - Акцент6 2 3" xfId="77"/>
    <cellStyle name="20% - Акцент6 2 4" xfId="78"/>
    <cellStyle name="20% - Акцент6 3" xfId="79"/>
    <cellStyle name="20% - Акцент6 3 2" xfId="80"/>
    <cellStyle name="20% - Акцент6 3 3" xfId="81"/>
    <cellStyle name="20% - Акцент6 3 4" xfId="82"/>
    <cellStyle name="20% - Акцент6 4" xfId="83"/>
    <cellStyle name="20% - Акцент6 5" xfId="84"/>
    <cellStyle name="40% - Акцент1" xfId="85"/>
    <cellStyle name="40% - Акцент1 2" xfId="86"/>
    <cellStyle name="40% - Акцент1 2 2" xfId="87"/>
    <cellStyle name="40% - Акцент1 2 2 2" xfId="88"/>
    <cellStyle name="40% - Акцент1 2 3" xfId="89"/>
    <cellStyle name="40% - Акцент1 2 4" xfId="90"/>
    <cellStyle name="40% - Акцент1 3" xfId="91"/>
    <cellStyle name="40% - Акцент1 3 2" xfId="92"/>
    <cellStyle name="40% - Акцент1 3 3" xfId="93"/>
    <cellStyle name="40% - Акцент1 3 4" xfId="94"/>
    <cellStyle name="40% - Акцент1 4" xfId="95"/>
    <cellStyle name="40% - Акцент1 5" xfId="96"/>
    <cellStyle name="40% - Акцент2" xfId="97"/>
    <cellStyle name="40% - Акцент2 2" xfId="98"/>
    <cellStyle name="40% - Акцент2 2 2" xfId="99"/>
    <cellStyle name="40% - Акцент2 2 2 2" xfId="100"/>
    <cellStyle name="40% - Акцент2 2 3" xfId="101"/>
    <cellStyle name="40% - Акцент2 3" xfId="102"/>
    <cellStyle name="40% - Акцент2 3 2" xfId="103"/>
    <cellStyle name="40% - Акцент2 3 3" xfId="104"/>
    <cellStyle name="40% - Акцент2 3 4" xfId="105"/>
    <cellStyle name="40% - Акцент2 4" xfId="106"/>
    <cellStyle name="40% - Акцент3" xfId="107"/>
    <cellStyle name="40% - Акцент3 2" xfId="108"/>
    <cellStyle name="40% - Акцент3 2 2" xfId="109"/>
    <cellStyle name="40% - Акцент3 2 2 2" xfId="110"/>
    <cellStyle name="40% - Акцент3 2 3" xfId="111"/>
    <cellStyle name="40% - Акцент3 2 4" xfId="112"/>
    <cellStyle name="40% - Акцент3 3" xfId="113"/>
    <cellStyle name="40% - Акцент3 3 2" xfId="114"/>
    <cellStyle name="40% - Акцент3 3 3" xfId="115"/>
    <cellStyle name="40% - Акцент3 3 4" xfId="116"/>
    <cellStyle name="40% - Акцент3 4" xfId="117"/>
    <cellStyle name="40% - Акцент3 5" xfId="118"/>
    <cellStyle name="40% - Акцент4" xfId="119"/>
    <cellStyle name="40% - Акцент4 2" xfId="120"/>
    <cellStyle name="40% - Акцент4 2 2" xfId="121"/>
    <cellStyle name="40% - Акцент4 2 2 2" xfId="122"/>
    <cellStyle name="40% - Акцент4 2 3" xfId="123"/>
    <cellStyle name="40% - Акцент4 2 4" xfId="124"/>
    <cellStyle name="40% - Акцент4 3" xfId="125"/>
    <cellStyle name="40% - Акцент4 3 2" xfId="126"/>
    <cellStyle name="40% - Акцент4 3 3" xfId="127"/>
    <cellStyle name="40% - Акцент4 3 4" xfId="128"/>
    <cellStyle name="40% - Акцент4 4" xfId="129"/>
    <cellStyle name="40% - Акцент4 5" xfId="130"/>
    <cellStyle name="40% - Акцент5" xfId="131"/>
    <cellStyle name="40% - Акцент5 2" xfId="132"/>
    <cellStyle name="40% - Акцент5 2 2" xfId="133"/>
    <cellStyle name="40% - Акцент5 2 2 2" xfId="134"/>
    <cellStyle name="40% - Акцент5 2 3" xfId="135"/>
    <cellStyle name="40% - Акцент5 2 4" xfId="136"/>
    <cellStyle name="40% - Акцент5 3" xfId="137"/>
    <cellStyle name="40% - Акцент5 3 2" xfId="138"/>
    <cellStyle name="40% - Акцент5 3 3" xfId="139"/>
    <cellStyle name="40% - Акцент5 3 4" xfId="140"/>
    <cellStyle name="40% - Акцент5 4" xfId="141"/>
    <cellStyle name="40% - Акцент5 5" xfId="142"/>
    <cellStyle name="40% - Акцент6" xfId="143"/>
    <cellStyle name="40% - Акцент6 2" xfId="144"/>
    <cellStyle name="40% - Акцент6 2 2" xfId="145"/>
    <cellStyle name="40% - Акцент6 2 2 2" xfId="146"/>
    <cellStyle name="40% - Акцент6 2 3" xfId="147"/>
    <cellStyle name="40% - Акцент6 2 4" xfId="148"/>
    <cellStyle name="40% - Акцент6 3" xfId="149"/>
    <cellStyle name="40% - Акцент6 3 2" xfId="150"/>
    <cellStyle name="40% - Акцент6 3 3" xfId="151"/>
    <cellStyle name="40% - Акцент6 3 4" xfId="152"/>
    <cellStyle name="40% - Акцент6 4" xfId="153"/>
    <cellStyle name="40% - Акцент6 5" xfId="154"/>
    <cellStyle name="60% - Акцент1" xfId="155"/>
    <cellStyle name="60% - Акцент1 2" xfId="156"/>
    <cellStyle name="60% - Акцент1 2 2" xfId="157"/>
    <cellStyle name="60% - Акцент1 2 2 2" xfId="158"/>
    <cellStyle name="60% - Акцент1 2 3" xfId="159"/>
    <cellStyle name="60% - Акцент1 2 4" xfId="160"/>
    <cellStyle name="60% - Акцент1 3" xfId="161"/>
    <cellStyle name="60% - Акцент1 3 2" xfId="162"/>
    <cellStyle name="60% - Акцент1 3 3" xfId="163"/>
    <cellStyle name="60% - Акцент1 3 4" xfId="164"/>
    <cellStyle name="60% - Акцент1 4" xfId="165"/>
    <cellStyle name="60% - Акцент1 5" xfId="166"/>
    <cellStyle name="60% - Акцент2" xfId="167"/>
    <cellStyle name="60% - Акцент2 2" xfId="168"/>
    <cellStyle name="60% - Акцент2 2 2" xfId="169"/>
    <cellStyle name="60% - Акцент2 2 2 2" xfId="170"/>
    <cellStyle name="60% - Акцент2 2 3" xfId="171"/>
    <cellStyle name="60% - Акцент2 2 4" xfId="172"/>
    <cellStyle name="60% - Акцент2 3" xfId="173"/>
    <cellStyle name="60% - Акцент2 3 2" xfId="174"/>
    <cellStyle name="60% - Акцент2 3 3" xfId="175"/>
    <cellStyle name="60% - Акцент2 3 4" xfId="176"/>
    <cellStyle name="60% - Акцент2 4" xfId="177"/>
    <cellStyle name="60% - Акцент2 5" xfId="178"/>
    <cellStyle name="60% - Акцент3" xfId="179"/>
    <cellStyle name="60% - Акцент3 2" xfId="180"/>
    <cellStyle name="60% - Акцент3 2 2" xfId="181"/>
    <cellStyle name="60% - Акцент3 2 2 2" xfId="182"/>
    <cellStyle name="60% - Акцент3 2 3" xfId="183"/>
    <cellStyle name="60% - Акцент3 2 4" xfId="184"/>
    <cellStyle name="60% - Акцент3 3" xfId="185"/>
    <cellStyle name="60% - Акцент3 3 2" xfId="186"/>
    <cellStyle name="60% - Акцент3 3 3" xfId="187"/>
    <cellStyle name="60% - Акцент3 3 4" xfId="188"/>
    <cellStyle name="60% - Акцент3 4" xfId="189"/>
    <cellStyle name="60% - Акцент3 5" xfId="190"/>
    <cellStyle name="60% - Акцент4" xfId="191"/>
    <cellStyle name="60% - Акцент4 2" xfId="192"/>
    <cellStyle name="60% - Акцент4 2 2" xfId="193"/>
    <cellStyle name="60% - Акцент4 2 2 2" xfId="194"/>
    <cellStyle name="60% - Акцент4 2 3" xfId="195"/>
    <cellStyle name="60% - Акцент4 2 4" xfId="196"/>
    <cellStyle name="60% - Акцент4 3" xfId="197"/>
    <cellStyle name="60% - Акцент4 3 2" xfId="198"/>
    <cellStyle name="60% - Акцент4 3 3" xfId="199"/>
    <cellStyle name="60% - Акцент4 3 4" xfId="200"/>
    <cellStyle name="60% - Акцент4 4" xfId="201"/>
    <cellStyle name="60% - Акцент4 5" xfId="202"/>
    <cellStyle name="60% - Акцент5" xfId="203"/>
    <cellStyle name="60% - Акцент5 2" xfId="204"/>
    <cellStyle name="60% - Акцент5 2 2" xfId="205"/>
    <cellStyle name="60% - Акцент5 2 2 2" xfId="206"/>
    <cellStyle name="60% - Акцент5 2 3" xfId="207"/>
    <cellStyle name="60% - Акцент5 2 4" xfId="208"/>
    <cellStyle name="60% - Акцент5 3" xfId="209"/>
    <cellStyle name="60% - Акцент5 3 2" xfId="210"/>
    <cellStyle name="60% - Акцент5 3 3" xfId="211"/>
    <cellStyle name="60% - Акцент5 3 4" xfId="212"/>
    <cellStyle name="60% - Акцент5 4" xfId="213"/>
    <cellStyle name="60% - Акцент5 5" xfId="214"/>
    <cellStyle name="60% - Акцент6" xfId="215"/>
    <cellStyle name="60% - Акцент6 2" xfId="216"/>
    <cellStyle name="60% - Акцент6 2 2" xfId="217"/>
    <cellStyle name="60% - Акцент6 2 2 2" xfId="218"/>
    <cellStyle name="60% - Акцент6 2 3" xfId="219"/>
    <cellStyle name="60% - Акцент6 2 4" xfId="220"/>
    <cellStyle name="60% - Акцент6 3" xfId="221"/>
    <cellStyle name="60% - Акцент6 3 2" xfId="222"/>
    <cellStyle name="60% - Акцент6 3 3" xfId="223"/>
    <cellStyle name="60% - Акцент6 3 4" xfId="224"/>
    <cellStyle name="60% - Акцент6 4" xfId="225"/>
    <cellStyle name="60% - Акцент6 5" xfId="226"/>
    <cellStyle name="Comma [0]_1" xfId="227"/>
    <cellStyle name="Comma_1" xfId="228"/>
    <cellStyle name="Currency [0]_1" xfId="229"/>
    <cellStyle name="Currency_1" xfId="230"/>
    <cellStyle name="Followed Hyperlink" xfId="231"/>
    <cellStyle name="Hyperlink" xfId="232"/>
    <cellStyle name="Normal_1" xfId="233"/>
    <cellStyle name="Percent_1" xfId="234"/>
    <cellStyle name="Акцент1" xfId="235"/>
    <cellStyle name="Акцент1 2" xfId="236"/>
    <cellStyle name="Акцент1 2 2" xfId="237"/>
    <cellStyle name="Акцент1 2 2 2" xfId="238"/>
    <cellStyle name="Акцент1 2 3" xfId="239"/>
    <cellStyle name="Акцент1 2 4" xfId="240"/>
    <cellStyle name="Акцент1 3" xfId="241"/>
    <cellStyle name="Акцент1 3 2" xfId="242"/>
    <cellStyle name="Акцент1 3 3" xfId="243"/>
    <cellStyle name="Акцент1 3 4" xfId="244"/>
    <cellStyle name="Акцент1 4" xfId="245"/>
    <cellStyle name="Акцент1 5" xfId="246"/>
    <cellStyle name="Акцент2" xfId="247"/>
    <cellStyle name="Акцент2 2" xfId="248"/>
    <cellStyle name="Акцент2 2 2" xfId="249"/>
    <cellStyle name="Акцент2 2 2 2" xfId="250"/>
    <cellStyle name="Акцент2 2 3" xfId="251"/>
    <cellStyle name="Акцент2 2 4" xfId="252"/>
    <cellStyle name="Акцент2 3" xfId="253"/>
    <cellStyle name="Акцент2 3 2" xfId="254"/>
    <cellStyle name="Акцент2 3 3" xfId="255"/>
    <cellStyle name="Акцент2 3 4" xfId="256"/>
    <cellStyle name="Акцент2 4" xfId="257"/>
    <cellStyle name="Акцент2 5" xfId="258"/>
    <cellStyle name="Акцент3" xfId="259"/>
    <cellStyle name="Акцент3 2" xfId="260"/>
    <cellStyle name="Акцент3 2 2" xfId="261"/>
    <cellStyle name="Акцент3 2 2 2" xfId="262"/>
    <cellStyle name="Акцент3 2 3" xfId="263"/>
    <cellStyle name="Акцент3 2 4" xfId="264"/>
    <cellStyle name="Акцент3 3" xfId="265"/>
    <cellStyle name="Акцент3 3 2" xfId="266"/>
    <cellStyle name="Акцент3 3 3" xfId="267"/>
    <cellStyle name="Акцент3 3 4" xfId="268"/>
    <cellStyle name="Акцент3 4" xfId="269"/>
    <cellStyle name="Акцент3 5" xfId="270"/>
    <cellStyle name="Акцент4" xfId="271"/>
    <cellStyle name="Акцент4 2" xfId="272"/>
    <cellStyle name="Акцент4 2 2" xfId="273"/>
    <cellStyle name="Акцент4 2 2 2" xfId="274"/>
    <cellStyle name="Акцент4 2 3" xfId="275"/>
    <cellStyle name="Акцент4 2 4" xfId="276"/>
    <cellStyle name="Акцент4 3" xfId="277"/>
    <cellStyle name="Акцент4 3 2" xfId="278"/>
    <cellStyle name="Акцент4 3 3" xfId="279"/>
    <cellStyle name="Акцент4 3 4" xfId="280"/>
    <cellStyle name="Акцент4 4" xfId="281"/>
    <cellStyle name="Акцент4 5" xfId="282"/>
    <cellStyle name="Акцент5" xfId="283"/>
    <cellStyle name="Акцент5 2" xfId="284"/>
    <cellStyle name="Акцент5 2 2" xfId="285"/>
    <cellStyle name="Акцент5 2 2 2" xfId="286"/>
    <cellStyle name="Акцент5 2 3" xfId="287"/>
    <cellStyle name="Акцент5 3" xfId="288"/>
    <cellStyle name="Акцент5 3 2" xfId="289"/>
    <cellStyle name="Акцент5 3 3" xfId="290"/>
    <cellStyle name="Акцент5 3 4" xfId="291"/>
    <cellStyle name="Акцент5 4" xfId="292"/>
    <cellStyle name="Акцент6" xfId="293"/>
    <cellStyle name="Акцент6 2" xfId="294"/>
    <cellStyle name="Акцент6 2 2" xfId="295"/>
    <cellStyle name="Акцент6 2 2 2" xfId="296"/>
    <cellStyle name="Акцент6 2 3" xfId="297"/>
    <cellStyle name="Акцент6 2 4" xfId="298"/>
    <cellStyle name="Акцент6 3" xfId="299"/>
    <cellStyle name="Акцент6 3 2" xfId="300"/>
    <cellStyle name="Акцент6 3 3" xfId="301"/>
    <cellStyle name="Акцент6 3 4" xfId="302"/>
    <cellStyle name="Акцент6 4" xfId="303"/>
    <cellStyle name="Акцент6 5" xfId="304"/>
    <cellStyle name="Ввод " xfId="305"/>
    <cellStyle name="Ввод  2" xfId="306"/>
    <cellStyle name="Ввод  2 2" xfId="307"/>
    <cellStyle name="Ввод  2 3" xfId="308"/>
    <cellStyle name="Ввод  2 4" xfId="309"/>
    <cellStyle name="Ввод  3" xfId="310"/>
    <cellStyle name="Ввод  3 2" xfId="311"/>
    <cellStyle name="Ввод  3 3" xfId="312"/>
    <cellStyle name="Ввод  3 4" xfId="313"/>
    <cellStyle name="Ввод  4" xfId="314"/>
    <cellStyle name="Ввод  5" xfId="315"/>
    <cellStyle name="Вывод" xfId="316"/>
    <cellStyle name="Вывод 2" xfId="317"/>
    <cellStyle name="Вывод 2 2" xfId="318"/>
    <cellStyle name="Вывод 2 3" xfId="319"/>
    <cellStyle name="Вывод 2 4" xfId="320"/>
    <cellStyle name="Вывод 3" xfId="321"/>
    <cellStyle name="Вывод 3 2" xfId="322"/>
    <cellStyle name="Вывод 3 3" xfId="323"/>
    <cellStyle name="Вывод 3 4" xfId="324"/>
    <cellStyle name="Вывод 4" xfId="325"/>
    <cellStyle name="Вывод 5" xfId="326"/>
    <cellStyle name="Вычисление" xfId="327"/>
    <cellStyle name="Вычисление 2" xfId="328"/>
    <cellStyle name="Вычисление 2 2" xfId="329"/>
    <cellStyle name="Вычисление 2 3" xfId="330"/>
    <cellStyle name="Вычисление 2 4" xfId="331"/>
    <cellStyle name="Вычисление 3" xfId="332"/>
    <cellStyle name="Вычисление 3 2" xfId="333"/>
    <cellStyle name="Вычисление 3 3" xfId="334"/>
    <cellStyle name="Вычисление 3 4" xfId="335"/>
    <cellStyle name="Вычисление 4" xfId="336"/>
    <cellStyle name="Вычисление 5" xfId="337"/>
    <cellStyle name="Currency" xfId="338"/>
    <cellStyle name="Currency [0]" xfId="339"/>
    <cellStyle name="Заголовок 1" xfId="340"/>
    <cellStyle name="Заголовок 1 2" xfId="341"/>
    <cellStyle name="Заголовок 1 2 2" xfId="342"/>
    <cellStyle name="Заголовок 1 2 3" xfId="343"/>
    <cellStyle name="Заголовок 1 2 4" xfId="344"/>
    <cellStyle name="Заголовок 1 3" xfId="345"/>
    <cellStyle name="Заголовок 1 3 2" xfId="346"/>
    <cellStyle name="Заголовок 1 3 3" xfId="347"/>
    <cellStyle name="Заголовок 1 3 4" xfId="348"/>
    <cellStyle name="Заголовок 1 4" xfId="349"/>
    <cellStyle name="Заголовок 1 5" xfId="350"/>
    <cellStyle name="Заголовок 2" xfId="35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3 2" xfId="357"/>
    <cellStyle name="Заголовок 2 3 3" xfId="358"/>
    <cellStyle name="Заголовок 2 3 4" xfId="359"/>
    <cellStyle name="Заголовок 2 4" xfId="360"/>
    <cellStyle name="Заголовок 2 5" xfId="361"/>
    <cellStyle name="Заголовок 3" xfId="362"/>
    <cellStyle name="Заголовок 3 2" xfId="363"/>
    <cellStyle name="Заголовок 3 2 2" xfId="364"/>
    <cellStyle name="Заголовок 3 2 3" xfId="365"/>
    <cellStyle name="Заголовок 3 2 4" xfId="366"/>
    <cellStyle name="Заголовок 3 3" xfId="367"/>
    <cellStyle name="Заголовок 3 3 2" xfId="368"/>
    <cellStyle name="Заголовок 3 3 3" xfId="369"/>
    <cellStyle name="Заголовок 3 3 4" xfId="370"/>
    <cellStyle name="Заголовок 3 4" xfId="371"/>
    <cellStyle name="Заголовок 3 5" xfId="372"/>
    <cellStyle name="Заголовок 4" xfId="373"/>
    <cellStyle name="Заголовок 4 2" xfId="374"/>
    <cellStyle name="Заголовок 4 2 2" xfId="375"/>
    <cellStyle name="Заголовок 4 2 3" xfId="376"/>
    <cellStyle name="Заголовок 4 2 4" xfId="377"/>
    <cellStyle name="Заголовок 4 3" xfId="378"/>
    <cellStyle name="Заголовок 4 3 2" xfId="379"/>
    <cellStyle name="Заголовок 4 3 3" xfId="380"/>
    <cellStyle name="Заголовок 4 3 4" xfId="381"/>
    <cellStyle name="Заголовок 4 4" xfId="382"/>
    <cellStyle name="Заголовок 4 5" xfId="383"/>
    <cellStyle name="Итог" xfId="384"/>
    <cellStyle name="Итог 2" xfId="385"/>
    <cellStyle name="Итог 2 2" xfId="386"/>
    <cellStyle name="Итог 2 2 2" xfId="387"/>
    <cellStyle name="Итог 2 3" xfId="388"/>
    <cellStyle name="Итог 2 4" xfId="389"/>
    <cellStyle name="Итог 3" xfId="390"/>
    <cellStyle name="Итог 3 2" xfId="391"/>
    <cellStyle name="Итог 3 3" xfId="392"/>
    <cellStyle name="Итог 3 4" xfId="393"/>
    <cellStyle name="Итог 4" xfId="394"/>
    <cellStyle name="Итог 5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2 2" xfId="399"/>
    <cellStyle name="Контрольная ячейка 2 3" xfId="400"/>
    <cellStyle name="Контрольная ячейка 3" xfId="401"/>
    <cellStyle name="Контрольная ячейка 3 2" xfId="402"/>
    <cellStyle name="Контрольная ячейка 3 3" xfId="403"/>
    <cellStyle name="Контрольная ячейка 3 4" xfId="404"/>
    <cellStyle name="Контрольная ячейка 4" xfId="405"/>
    <cellStyle name="Название" xfId="406"/>
    <cellStyle name="Название 2" xfId="407"/>
    <cellStyle name="Название 2 2" xfId="408"/>
    <cellStyle name="Название 2 3" xfId="409"/>
    <cellStyle name="Название 2 4" xfId="410"/>
    <cellStyle name="Название 3" xfId="411"/>
    <cellStyle name="Название 3 2" xfId="412"/>
    <cellStyle name="Название 3 3" xfId="413"/>
    <cellStyle name="Название 3 4" xfId="414"/>
    <cellStyle name="Название 4" xfId="415"/>
    <cellStyle name="Название 5" xfId="416"/>
    <cellStyle name="Нейтральный" xfId="417"/>
    <cellStyle name="Нейтральный 2" xfId="418"/>
    <cellStyle name="Нейтральный 2 2" xfId="419"/>
    <cellStyle name="Нейтральный 2 3" xfId="420"/>
    <cellStyle name="Нейтральный 2 4" xfId="421"/>
    <cellStyle name="Нейтральный 3" xfId="422"/>
    <cellStyle name="Нейтральный 3 2" xfId="423"/>
    <cellStyle name="Нейтральный 3 3" xfId="424"/>
    <cellStyle name="Нейтральный 3 4" xfId="425"/>
    <cellStyle name="Нейтральный 4" xfId="426"/>
    <cellStyle name="Нейтральный 5" xfId="427"/>
    <cellStyle name="Обычный 2" xfId="428"/>
    <cellStyle name="Обычный_Расходы200_1" xfId="429"/>
    <cellStyle name="Плохой" xfId="430"/>
    <cellStyle name="Плохой 2" xfId="431"/>
    <cellStyle name="Плохой 2 2" xfId="432"/>
    <cellStyle name="Плохой 2 3" xfId="433"/>
    <cellStyle name="Плохой 2 4" xfId="434"/>
    <cellStyle name="Плохой 3" xfId="435"/>
    <cellStyle name="Плохой 3 2" xfId="436"/>
    <cellStyle name="Плохой 3 3" xfId="437"/>
    <cellStyle name="Плохой 3 4" xfId="438"/>
    <cellStyle name="Плохой 4" xfId="439"/>
    <cellStyle name="Плохой 5" xfId="440"/>
    <cellStyle name="Пояснение" xfId="441"/>
    <cellStyle name="Пояснение 2" xfId="442"/>
    <cellStyle name="Пояснение 2 2" xfId="443"/>
    <cellStyle name="Пояснение 2 3" xfId="444"/>
    <cellStyle name="Пояснение 3" xfId="445"/>
    <cellStyle name="Пояснение 3 2" xfId="446"/>
    <cellStyle name="Пояснение 3 3" xfId="447"/>
    <cellStyle name="Пояснение 3 4" xfId="448"/>
    <cellStyle name="Пояснение 4" xfId="449"/>
    <cellStyle name="Примечание" xfId="450"/>
    <cellStyle name="Примечание 2" xfId="451"/>
    <cellStyle name="Примечание 2 2" xfId="452"/>
    <cellStyle name="Примечание 2 3" xfId="453"/>
    <cellStyle name="Примечание 3" xfId="454"/>
    <cellStyle name="Примечание 3 2" xfId="455"/>
    <cellStyle name="Примечание 3 3" xfId="456"/>
    <cellStyle name="Примечание 3 4" xfId="457"/>
    <cellStyle name="Percent" xfId="458"/>
    <cellStyle name="Связанная ячейка" xfId="459"/>
    <cellStyle name="Связанная ячейка 2" xfId="460"/>
    <cellStyle name="Связанная ячейка 2 2" xfId="461"/>
    <cellStyle name="Связанная ячейка 2 3" xfId="462"/>
    <cellStyle name="Связанная ячейка 2 4" xfId="463"/>
    <cellStyle name="Связанная ячейка 3" xfId="464"/>
    <cellStyle name="Связанная ячейка 3 2" xfId="465"/>
    <cellStyle name="Связанная ячейка 3 3" xfId="466"/>
    <cellStyle name="Связанная ячейка 3 4" xfId="467"/>
    <cellStyle name="Связанная ячейка 4" xfId="468"/>
    <cellStyle name="Связанная ячейка 5" xfId="469"/>
    <cellStyle name="Текст предупреждения" xfId="470"/>
    <cellStyle name="Текст предупреждения 2" xfId="471"/>
    <cellStyle name="Текст предупреждения 2 2" xfId="472"/>
    <cellStyle name="Текст предупреждения 2 3" xfId="473"/>
    <cellStyle name="Текст предупреждения 3" xfId="474"/>
    <cellStyle name="Текст предупреждения 3 2" xfId="475"/>
    <cellStyle name="Текст предупреждения 3 3" xfId="476"/>
    <cellStyle name="Текст предупреждения 3 4" xfId="477"/>
    <cellStyle name="Текст предупреждения 4" xfId="478"/>
    <cellStyle name="Comma" xfId="479"/>
    <cellStyle name="Comma [0]" xfId="480"/>
    <cellStyle name="Хороший" xfId="481"/>
    <cellStyle name="Хороший 2" xfId="482"/>
    <cellStyle name="Хороший 2 2" xfId="483"/>
    <cellStyle name="Хороший 2 3" xfId="484"/>
    <cellStyle name="Хороший 2 4" xfId="485"/>
    <cellStyle name="Хороший 3" xfId="486"/>
    <cellStyle name="Хороший 3 2" xfId="487"/>
    <cellStyle name="Хороший 3 3" xfId="488"/>
    <cellStyle name="Хороший 3 4" xfId="489"/>
    <cellStyle name="Хороший 4" xfId="490"/>
    <cellStyle name="Хороший 5" xfId="4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C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X113"/>
  <sheetViews>
    <sheetView showGridLines="0" tabSelected="1" zoomScalePageLayoutView="0" workbookViewId="0" topLeftCell="A1">
      <selection activeCell="M9" sqref="M9:N9"/>
    </sheetView>
  </sheetViews>
  <sheetFormatPr defaultColWidth="9.00390625" defaultRowHeight="12.75"/>
  <cols>
    <col min="1" max="1" width="24.625" style="2" customWidth="1"/>
    <col min="2" max="2" width="6.75390625" style="2" customWidth="1"/>
    <col min="3" max="3" width="27.125" style="2" customWidth="1"/>
    <col min="4" max="4" width="15.75390625" style="2" customWidth="1"/>
    <col min="5" max="5" width="12.75390625" style="2" customWidth="1"/>
    <col min="6" max="6" width="15.75390625" style="2" customWidth="1"/>
    <col min="7" max="8" width="12.75390625" style="2" customWidth="1"/>
    <col min="9" max="11" width="12.875" style="2" customWidth="1"/>
    <col min="12" max="12" width="12.75390625" style="2" customWidth="1"/>
    <col min="13" max="13" width="18.75390625" style="2" customWidth="1"/>
    <col min="14" max="14" width="0.12890625" style="2" customWidth="1"/>
    <col min="15" max="201" width="9.125" style="2" customWidth="1"/>
    <col min="202" max="202" width="57.00390625" style="2" hidden="1" customWidth="1"/>
    <col min="203" max="203" width="64.00390625" style="2" hidden="1" customWidth="1"/>
    <col min="204" max="204" width="57.00390625" style="2" hidden="1" customWidth="1"/>
    <col min="205" max="205" width="64.00390625" style="2" hidden="1" customWidth="1"/>
    <col min="206" max="206" width="18.875" style="2" hidden="1" customWidth="1"/>
    <col min="207" max="16384" width="9.125" style="2" customWidth="1"/>
  </cols>
  <sheetData>
    <row r="1" spans="1:11" ht="10.5">
      <c r="A1" s="80"/>
      <c r="B1" s="80"/>
      <c r="C1" s="80"/>
      <c r="D1" s="80"/>
      <c r="E1" s="80"/>
      <c r="F1" s="80"/>
      <c r="G1" s="80"/>
      <c r="H1" s="80"/>
      <c r="I1" s="40"/>
      <c r="J1" s="4"/>
      <c r="K1" s="3"/>
    </row>
    <row r="2" spans="1:11" ht="10.5">
      <c r="A2" s="76" t="s">
        <v>15</v>
      </c>
      <c r="B2" s="76"/>
      <c r="C2" s="76"/>
      <c r="D2" s="76"/>
      <c r="E2" s="76"/>
      <c r="F2" s="76"/>
      <c r="G2" s="76"/>
      <c r="H2" s="76"/>
      <c r="I2" s="5"/>
      <c r="J2" s="5"/>
      <c r="K2" s="3"/>
    </row>
    <row r="3" spans="1:11" ht="10.5">
      <c r="A3" s="76" t="s">
        <v>16</v>
      </c>
      <c r="B3" s="76"/>
      <c r="C3" s="76"/>
      <c r="D3" s="76"/>
      <c r="E3" s="76"/>
      <c r="F3" s="76"/>
      <c r="G3" s="76"/>
      <c r="H3" s="76"/>
      <c r="I3" s="5"/>
      <c r="J3" s="5"/>
      <c r="K3" s="3"/>
    </row>
    <row r="4" spans="1:13" ht="11.25" thickBot="1">
      <c r="A4" s="79" t="s">
        <v>17</v>
      </c>
      <c r="B4" s="79"/>
      <c r="C4" s="79"/>
      <c r="D4" s="79"/>
      <c r="E4" s="79"/>
      <c r="F4" s="79"/>
      <c r="G4" s="79"/>
      <c r="H4" s="79"/>
      <c r="L4" s="6"/>
      <c r="M4" s="20" t="s">
        <v>9</v>
      </c>
    </row>
    <row r="5" spans="1:13" ht="10.5">
      <c r="A5" s="81" t="s">
        <v>18</v>
      </c>
      <c r="B5" s="81"/>
      <c r="C5" s="81"/>
      <c r="D5" s="81"/>
      <c r="E5" s="81"/>
      <c r="F5" s="81"/>
      <c r="G5" s="81"/>
      <c r="H5" s="81"/>
      <c r="L5" s="7" t="s">
        <v>4</v>
      </c>
      <c r="M5" s="21" t="s">
        <v>10</v>
      </c>
    </row>
    <row r="6" spans="1:203" ht="51.75" customHeight="1">
      <c r="A6" s="82" t="s">
        <v>26</v>
      </c>
      <c r="B6" s="82"/>
      <c r="C6" s="82"/>
      <c r="D6" s="82"/>
      <c r="E6" s="82"/>
      <c r="F6" s="82"/>
      <c r="G6" s="82"/>
      <c r="H6" s="82"/>
      <c r="L6" s="7" t="s">
        <v>5</v>
      </c>
      <c r="M6" s="36" t="s">
        <v>24</v>
      </c>
      <c r="GT6" s="59" t="str">
        <f>A6</f>
        <v>на 1 марта 2015 г.</v>
      </c>
      <c r="GU6" s="60">
        <f>F6</f>
        <v>0</v>
      </c>
    </row>
    <row r="7" spans="1:201" ht="44.25" customHeight="1">
      <c r="A7" s="83" t="s">
        <v>22</v>
      </c>
      <c r="B7" s="83"/>
      <c r="C7" s="83"/>
      <c r="D7" s="39"/>
      <c r="E7" s="61"/>
      <c r="F7" s="72" t="s">
        <v>48</v>
      </c>
      <c r="G7" s="72"/>
      <c r="H7" s="72"/>
      <c r="I7" s="72"/>
      <c r="J7" s="72"/>
      <c r="K7" s="61"/>
      <c r="L7" s="62" t="s">
        <v>6</v>
      </c>
      <c r="M7" s="31" t="s">
        <v>25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</row>
    <row r="8" spans="6:206" ht="21">
      <c r="F8" s="41"/>
      <c r="G8" s="41"/>
      <c r="H8" s="41"/>
      <c r="I8" s="41"/>
      <c r="L8" s="10" t="s">
        <v>19</v>
      </c>
      <c r="M8" s="31" t="s">
        <v>36</v>
      </c>
      <c r="GV8" s="58">
        <f>A8</f>
        <v>0</v>
      </c>
      <c r="GW8" s="60">
        <f>F8</f>
        <v>0</v>
      </c>
      <c r="GX8" s="64" t="str">
        <f>M8</f>
        <v>000
</v>
      </c>
    </row>
    <row r="9" spans="1:203" ht="13.5" customHeight="1">
      <c r="A9" s="73" t="s">
        <v>13</v>
      </c>
      <c r="B9" s="73"/>
      <c r="C9" s="73"/>
      <c r="D9" s="39"/>
      <c r="E9" s="61"/>
      <c r="F9" s="72"/>
      <c r="G9" s="72"/>
      <c r="H9" s="72"/>
      <c r="I9" s="72"/>
      <c r="J9" s="72"/>
      <c r="K9" s="61"/>
      <c r="L9" s="63" t="s">
        <v>49</v>
      </c>
      <c r="M9" s="67" t="s">
        <v>50</v>
      </c>
      <c r="N9" s="68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</row>
    <row r="10" spans="1:13" ht="13.5" customHeight="1">
      <c r="A10" s="73" t="s">
        <v>14</v>
      </c>
      <c r="B10" s="73"/>
      <c r="C10" s="73"/>
      <c r="D10" s="9"/>
      <c r="E10" s="9"/>
      <c r="F10" s="38"/>
      <c r="G10" s="38"/>
      <c r="H10" s="38"/>
      <c r="L10" s="8"/>
      <c r="M10" s="22"/>
    </row>
    <row r="11" spans="1:13" ht="13.5" customHeight="1" thickBot="1">
      <c r="A11" s="73" t="s">
        <v>12</v>
      </c>
      <c r="B11" s="73"/>
      <c r="C11" s="73"/>
      <c r="L11" s="11" t="s">
        <v>11</v>
      </c>
      <c r="M11" s="37" t="s">
        <v>44</v>
      </c>
    </row>
    <row r="13" spans="1:9" ht="10.5">
      <c r="A13" s="70"/>
      <c r="B13" s="70"/>
      <c r="F13" s="12"/>
      <c r="G13" s="12"/>
      <c r="H13" s="12"/>
      <c r="I13" s="12"/>
    </row>
    <row r="14" spans="1:13" ht="43.5" customHeight="1">
      <c r="A14" s="14" t="s">
        <v>0</v>
      </c>
      <c r="B14" s="14" t="s">
        <v>7</v>
      </c>
      <c r="C14" s="14" t="s">
        <v>20</v>
      </c>
      <c r="D14" s="45" t="s">
        <v>41</v>
      </c>
      <c r="E14" s="45" t="s">
        <v>21</v>
      </c>
      <c r="F14" s="45" t="s">
        <v>42</v>
      </c>
      <c r="G14" s="45" t="s">
        <v>43</v>
      </c>
      <c r="H14" s="46" t="s">
        <v>38</v>
      </c>
      <c r="I14" s="47" t="s">
        <v>2</v>
      </c>
      <c r="J14" s="47" t="s">
        <v>39</v>
      </c>
      <c r="K14" s="47" t="s">
        <v>40</v>
      </c>
      <c r="L14" s="46" t="s">
        <v>46</v>
      </c>
      <c r="M14" s="46" t="s">
        <v>47</v>
      </c>
    </row>
    <row r="15" spans="1:13" ht="11.25" thickBot="1">
      <c r="A15" s="1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ht="10.5">
      <c r="A16" s="34" t="s">
        <v>1</v>
      </c>
      <c r="B16" s="17" t="s">
        <v>3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50">
        <v>73033800</v>
      </c>
      <c r="I16" s="50">
        <v>73033800</v>
      </c>
      <c r="J16" s="50">
        <v>1514076.73</v>
      </c>
      <c r="K16" s="51">
        <v>8974853.7</v>
      </c>
      <c r="L16" s="50">
        <v>67745876.44</v>
      </c>
      <c r="M16" s="52">
        <v>62544869.57</v>
      </c>
    </row>
    <row r="17" spans="1:13" ht="10.5">
      <c r="A17" s="34" t="s">
        <v>23</v>
      </c>
      <c r="B17" s="19"/>
      <c r="C17" s="13"/>
      <c r="D17" s="13" t="s">
        <v>8</v>
      </c>
      <c r="E17" s="13" t="s">
        <v>8</v>
      </c>
      <c r="F17" s="13" t="s">
        <v>8</v>
      </c>
      <c r="G17" s="13" t="s">
        <v>8</v>
      </c>
      <c r="H17" s="53">
        <v>73033800</v>
      </c>
      <c r="I17" s="53">
        <v>73033800</v>
      </c>
      <c r="J17" s="53">
        <v>1514076.73</v>
      </c>
      <c r="K17" s="54">
        <v>8974853.7</v>
      </c>
      <c r="L17" s="53">
        <v>67745876.44</v>
      </c>
      <c r="M17" s="55">
        <v>62544869.57</v>
      </c>
    </row>
    <row r="18" spans="1:206" s="49" customFormat="1" ht="31.5">
      <c r="A18" s="15" t="s">
        <v>51</v>
      </c>
      <c r="B18" s="65"/>
      <c r="C18" s="44" t="s">
        <v>52</v>
      </c>
      <c r="D18" s="35" t="s">
        <v>53</v>
      </c>
      <c r="E18" s="35" t="s">
        <v>54</v>
      </c>
      <c r="F18" s="48" t="s">
        <v>55</v>
      </c>
      <c r="G18" s="44" t="s">
        <v>56</v>
      </c>
      <c r="H18" s="57">
        <v>4696800</v>
      </c>
      <c r="I18" s="56">
        <v>4696800</v>
      </c>
      <c r="J18" s="56">
        <v>0</v>
      </c>
      <c r="K18" s="57">
        <v>0</v>
      </c>
      <c r="L18" s="56">
        <v>4696800</v>
      </c>
      <c r="M18" s="66">
        <v>4696800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</row>
    <row r="19" spans="1:206" ht="31.5">
      <c r="A19" s="15" t="s">
        <v>51</v>
      </c>
      <c r="B19" s="65"/>
      <c r="C19" s="44" t="s">
        <v>57</v>
      </c>
      <c r="D19" s="35" t="s">
        <v>53</v>
      </c>
      <c r="E19" s="35" t="s">
        <v>54</v>
      </c>
      <c r="F19" s="48" t="s">
        <v>55</v>
      </c>
      <c r="G19" s="44" t="s">
        <v>56</v>
      </c>
      <c r="H19" s="57">
        <v>15091500</v>
      </c>
      <c r="I19" s="56">
        <v>15091500</v>
      </c>
      <c r="J19" s="56">
        <v>0</v>
      </c>
      <c r="K19" s="57">
        <v>0</v>
      </c>
      <c r="L19" s="56">
        <v>15091500</v>
      </c>
      <c r="M19" s="66">
        <v>15091500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</row>
    <row r="20" spans="1:206" ht="31.5">
      <c r="A20" s="15" t="s">
        <v>51</v>
      </c>
      <c r="B20" s="65"/>
      <c r="C20" s="44" t="s">
        <v>52</v>
      </c>
      <c r="D20" s="35" t="s">
        <v>53</v>
      </c>
      <c r="E20" s="35" t="s">
        <v>58</v>
      </c>
      <c r="F20" s="48" t="s">
        <v>55</v>
      </c>
      <c r="G20" s="44" t="s">
        <v>56</v>
      </c>
      <c r="H20" s="57">
        <v>0</v>
      </c>
      <c r="I20" s="56">
        <v>0</v>
      </c>
      <c r="J20" s="56">
        <v>0</v>
      </c>
      <c r="K20" s="57">
        <v>733334.36</v>
      </c>
      <c r="L20" s="56">
        <v>0</v>
      </c>
      <c r="M20" s="66">
        <v>-733334.36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</row>
    <row r="21" spans="1:206" ht="31.5">
      <c r="A21" s="15" t="s">
        <v>51</v>
      </c>
      <c r="B21" s="65"/>
      <c r="C21" s="44" t="s">
        <v>57</v>
      </c>
      <c r="D21" s="35" t="s">
        <v>53</v>
      </c>
      <c r="E21" s="35" t="s">
        <v>58</v>
      </c>
      <c r="F21" s="48" t="s">
        <v>55</v>
      </c>
      <c r="G21" s="44" t="s">
        <v>56</v>
      </c>
      <c r="H21" s="57">
        <v>0</v>
      </c>
      <c r="I21" s="56">
        <v>0</v>
      </c>
      <c r="J21" s="56">
        <v>0</v>
      </c>
      <c r="K21" s="57">
        <v>1978023.79</v>
      </c>
      <c r="L21" s="56">
        <v>0</v>
      </c>
      <c r="M21" s="66">
        <v>-1978023.79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</row>
    <row r="22" spans="1:206" ht="31.5">
      <c r="A22" s="15" t="s">
        <v>59</v>
      </c>
      <c r="B22" s="65"/>
      <c r="C22" s="44" t="s">
        <v>60</v>
      </c>
      <c r="D22" s="35" t="s">
        <v>53</v>
      </c>
      <c r="E22" s="35" t="s">
        <v>54</v>
      </c>
      <c r="F22" s="48" t="s">
        <v>55</v>
      </c>
      <c r="G22" s="44" t="s">
        <v>56</v>
      </c>
      <c r="H22" s="57">
        <v>34000</v>
      </c>
      <c r="I22" s="56">
        <v>34000</v>
      </c>
      <c r="J22" s="56">
        <v>0</v>
      </c>
      <c r="K22" s="57">
        <v>0</v>
      </c>
      <c r="L22" s="56">
        <v>34000</v>
      </c>
      <c r="M22" s="66">
        <v>34000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</row>
    <row r="23" spans="1:206" ht="31.5">
      <c r="A23" s="15" t="s">
        <v>59</v>
      </c>
      <c r="B23" s="65"/>
      <c r="C23" s="44" t="s">
        <v>61</v>
      </c>
      <c r="D23" s="35" t="s">
        <v>53</v>
      </c>
      <c r="E23" s="35" t="s">
        <v>54</v>
      </c>
      <c r="F23" s="48" t="s">
        <v>55</v>
      </c>
      <c r="G23" s="44" t="s">
        <v>56</v>
      </c>
      <c r="H23" s="57">
        <v>11000</v>
      </c>
      <c r="I23" s="56">
        <v>11000</v>
      </c>
      <c r="J23" s="56">
        <v>0</v>
      </c>
      <c r="K23" s="57">
        <v>0</v>
      </c>
      <c r="L23" s="56">
        <v>11000</v>
      </c>
      <c r="M23" s="66">
        <v>11000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</row>
    <row r="24" spans="1:206" ht="31.5">
      <c r="A24" s="15" t="s">
        <v>59</v>
      </c>
      <c r="B24" s="65"/>
      <c r="C24" s="44" t="s">
        <v>61</v>
      </c>
      <c r="D24" s="35" t="s">
        <v>53</v>
      </c>
      <c r="E24" s="35" t="s">
        <v>62</v>
      </c>
      <c r="F24" s="48" t="s">
        <v>55</v>
      </c>
      <c r="G24" s="44" t="s">
        <v>56</v>
      </c>
      <c r="H24" s="57">
        <v>5000</v>
      </c>
      <c r="I24" s="56">
        <v>5000</v>
      </c>
      <c r="J24" s="56">
        <v>0</v>
      </c>
      <c r="K24" s="57">
        <v>400</v>
      </c>
      <c r="L24" s="56">
        <v>4600</v>
      </c>
      <c r="M24" s="66">
        <v>4600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</row>
    <row r="25" spans="1:206" ht="31.5">
      <c r="A25" s="15" t="s">
        <v>59</v>
      </c>
      <c r="B25" s="65"/>
      <c r="C25" s="44" t="s">
        <v>61</v>
      </c>
      <c r="D25" s="35" t="s">
        <v>53</v>
      </c>
      <c r="E25" s="35" t="s">
        <v>63</v>
      </c>
      <c r="F25" s="48" t="s">
        <v>55</v>
      </c>
      <c r="G25" s="44" t="s">
        <v>56</v>
      </c>
      <c r="H25" s="57">
        <v>0</v>
      </c>
      <c r="I25" s="56">
        <v>0</v>
      </c>
      <c r="J25" s="56">
        <v>0</v>
      </c>
      <c r="K25" s="57">
        <v>800</v>
      </c>
      <c r="L25" s="56">
        <v>0</v>
      </c>
      <c r="M25" s="66">
        <v>-800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</row>
    <row r="26" spans="1:206" ht="31.5">
      <c r="A26" s="15" t="s">
        <v>64</v>
      </c>
      <c r="B26" s="65"/>
      <c r="C26" s="44" t="s">
        <v>65</v>
      </c>
      <c r="D26" s="35" t="s">
        <v>53</v>
      </c>
      <c r="E26" s="35" t="s">
        <v>54</v>
      </c>
      <c r="F26" s="48" t="s">
        <v>55</v>
      </c>
      <c r="G26" s="44" t="s">
        <v>56</v>
      </c>
      <c r="H26" s="57">
        <v>1418400</v>
      </c>
      <c r="I26" s="56">
        <v>1418400</v>
      </c>
      <c r="J26" s="56">
        <v>0</v>
      </c>
      <c r="K26" s="57">
        <v>0</v>
      </c>
      <c r="L26" s="56">
        <v>1418400</v>
      </c>
      <c r="M26" s="66">
        <v>1418400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</row>
    <row r="27" spans="1:206" ht="31.5">
      <c r="A27" s="15" t="s">
        <v>64</v>
      </c>
      <c r="B27" s="65"/>
      <c r="C27" s="44" t="s">
        <v>66</v>
      </c>
      <c r="D27" s="35" t="s">
        <v>53</v>
      </c>
      <c r="E27" s="35" t="s">
        <v>54</v>
      </c>
      <c r="F27" s="48" t="s">
        <v>55</v>
      </c>
      <c r="G27" s="44" t="s">
        <v>56</v>
      </c>
      <c r="H27" s="57">
        <v>4557633</v>
      </c>
      <c r="I27" s="56">
        <v>4557633</v>
      </c>
      <c r="J27" s="56">
        <v>0</v>
      </c>
      <c r="K27" s="57">
        <v>0</v>
      </c>
      <c r="L27" s="56">
        <v>4557633</v>
      </c>
      <c r="M27" s="66">
        <v>4557633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</row>
    <row r="28" spans="1:206" ht="31.5">
      <c r="A28" s="15" t="s">
        <v>64</v>
      </c>
      <c r="B28" s="65"/>
      <c r="C28" s="44" t="s">
        <v>65</v>
      </c>
      <c r="D28" s="35" t="s">
        <v>53</v>
      </c>
      <c r="E28" s="35" t="s">
        <v>67</v>
      </c>
      <c r="F28" s="48" t="s">
        <v>55</v>
      </c>
      <c r="G28" s="44" t="s">
        <v>56</v>
      </c>
      <c r="H28" s="57">
        <v>0</v>
      </c>
      <c r="I28" s="56">
        <v>0</v>
      </c>
      <c r="J28" s="56">
        <v>0</v>
      </c>
      <c r="K28" s="57">
        <v>166556.22</v>
      </c>
      <c r="L28" s="56">
        <v>0</v>
      </c>
      <c r="M28" s="66">
        <v>-166556.22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</row>
    <row r="29" spans="1:206" ht="31.5">
      <c r="A29" s="15" t="s">
        <v>64</v>
      </c>
      <c r="B29" s="65"/>
      <c r="C29" s="44" t="s">
        <v>66</v>
      </c>
      <c r="D29" s="35" t="s">
        <v>53</v>
      </c>
      <c r="E29" s="35" t="s">
        <v>67</v>
      </c>
      <c r="F29" s="48" t="s">
        <v>55</v>
      </c>
      <c r="G29" s="44" t="s">
        <v>56</v>
      </c>
      <c r="H29" s="57">
        <v>0</v>
      </c>
      <c r="I29" s="56">
        <v>0</v>
      </c>
      <c r="J29" s="56">
        <v>0</v>
      </c>
      <c r="K29" s="57">
        <v>476908.91</v>
      </c>
      <c r="L29" s="56">
        <v>0</v>
      </c>
      <c r="M29" s="66">
        <v>-476908.91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</row>
    <row r="30" spans="1:206" ht="31.5">
      <c r="A30" s="15" t="s">
        <v>68</v>
      </c>
      <c r="B30" s="65"/>
      <c r="C30" s="44" t="s">
        <v>69</v>
      </c>
      <c r="D30" s="35" t="s">
        <v>53</v>
      </c>
      <c r="E30" s="35" t="s">
        <v>54</v>
      </c>
      <c r="F30" s="48" t="s">
        <v>55</v>
      </c>
      <c r="G30" s="44" t="s">
        <v>56</v>
      </c>
      <c r="H30" s="57">
        <v>334800</v>
      </c>
      <c r="I30" s="56">
        <v>334800</v>
      </c>
      <c r="J30" s="56">
        <v>80000</v>
      </c>
      <c r="K30" s="57">
        <v>0</v>
      </c>
      <c r="L30" s="56">
        <v>334800</v>
      </c>
      <c r="M30" s="66">
        <v>254800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</row>
    <row r="31" spans="1:206" ht="31.5">
      <c r="A31" s="15" t="s">
        <v>68</v>
      </c>
      <c r="B31" s="65"/>
      <c r="C31" s="44" t="s">
        <v>70</v>
      </c>
      <c r="D31" s="35" t="s">
        <v>53</v>
      </c>
      <c r="E31" s="35" t="s">
        <v>54</v>
      </c>
      <c r="F31" s="48" t="s">
        <v>55</v>
      </c>
      <c r="G31" s="44" t="s">
        <v>56</v>
      </c>
      <c r="H31" s="57">
        <v>144000</v>
      </c>
      <c r="I31" s="56">
        <v>144000</v>
      </c>
      <c r="J31" s="56">
        <v>0</v>
      </c>
      <c r="K31" s="57">
        <v>0</v>
      </c>
      <c r="L31" s="56">
        <v>144000</v>
      </c>
      <c r="M31" s="66">
        <v>144000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</row>
    <row r="32" spans="1:206" ht="31.5">
      <c r="A32" s="15" t="s">
        <v>68</v>
      </c>
      <c r="B32" s="65"/>
      <c r="C32" s="44" t="s">
        <v>69</v>
      </c>
      <c r="D32" s="35" t="s">
        <v>53</v>
      </c>
      <c r="E32" s="35" t="s">
        <v>71</v>
      </c>
      <c r="F32" s="48" t="s">
        <v>55</v>
      </c>
      <c r="G32" s="44" t="s">
        <v>56</v>
      </c>
      <c r="H32" s="57">
        <v>0</v>
      </c>
      <c r="I32" s="56">
        <v>0</v>
      </c>
      <c r="J32" s="56">
        <v>76725</v>
      </c>
      <c r="K32" s="57">
        <v>6975</v>
      </c>
      <c r="L32" s="56">
        <v>0</v>
      </c>
      <c r="M32" s="66">
        <v>-83700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</row>
    <row r="33" spans="1:206" ht="31.5">
      <c r="A33" s="15" t="s">
        <v>68</v>
      </c>
      <c r="B33" s="65"/>
      <c r="C33" s="44" t="s">
        <v>70</v>
      </c>
      <c r="D33" s="35" t="s">
        <v>53</v>
      </c>
      <c r="E33" s="35" t="s">
        <v>71</v>
      </c>
      <c r="F33" s="48" t="s">
        <v>55</v>
      </c>
      <c r="G33" s="44" t="s">
        <v>56</v>
      </c>
      <c r="H33" s="57">
        <v>0</v>
      </c>
      <c r="I33" s="56">
        <v>0</v>
      </c>
      <c r="J33" s="56">
        <v>51227.12</v>
      </c>
      <c r="K33" s="57">
        <v>13772.88</v>
      </c>
      <c r="L33" s="56">
        <v>0</v>
      </c>
      <c r="M33" s="66">
        <v>-65000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</row>
    <row r="34" spans="1:206" ht="31.5">
      <c r="A34" s="15" t="s">
        <v>72</v>
      </c>
      <c r="B34" s="65"/>
      <c r="C34" s="44" t="s">
        <v>73</v>
      </c>
      <c r="D34" s="35" t="s">
        <v>53</v>
      </c>
      <c r="E34" s="35" t="s">
        <v>54</v>
      </c>
      <c r="F34" s="48" t="s">
        <v>55</v>
      </c>
      <c r="G34" s="44" t="s">
        <v>56</v>
      </c>
      <c r="H34" s="57">
        <v>15000</v>
      </c>
      <c r="I34" s="56">
        <v>15000</v>
      </c>
      <c r="J34" s="56">
        <v>0</v>
      </c>
      <c r="K34" s="57">
        <v>0</v>
      </c>
      <c r="L34" s="56">
        <v>15000</v>
      </c>
      <c r="M34" s="66">
        <v>15000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</row>
    <row r="35" spans="1:206" ht="31.5">
      <c r="A35" s="15" t="s">
        <v>72</v>
      </c>
      <c r="B35" s="65"/>
      <c r="C35" s="44" t="s">
        <v>74</v>
      </c>
      <c r="D35" s="35" t="s">
        <v>53</v>
      </c>
      <c r="E35" s="35" t="s">
        <v>54</v>
      </c>
      <c r="F35" s="48" t="s">
        <v>55</v>
      </c>
      <c r="G35" s="44" t="s">
        <v>56</v>
      </c>
      <c r="H35" s="57">
        <v>5000</v>
      </c>
      <c r="I35" s="56">
        <v>5000</v>
      </c>
      <c r="J35" s="56">
        <v>0</v>
      </c>
      <c r="K35" s="57">
        <v>0</v>
      </c>
      <c r="L35" s="56">
        <v>5000</v>
      </c>
      <c r="M35" s="66">
        <v>5000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</row>
    <row r="36" spans="1:206" ht="31.5">
      <c r="A36" s="15" t="s">
        <v>75</v>
      </c>
      <c r="B36" s="65"/>
      <c r="C36" s="44" t="s">
        <v>76</v>
      </c>
      <c r="D36" s="35" t="s">
        <v>53</v>
      </c>
      <c r="E36" s="35" t="s">
        <v>77</v>
      </c>
      <c r="F36" s="48" t="s">
        <v>55</v>
      </c>
      <c r="G36" s="44" t="s">
        <v>56</v>
      </c>
      <c r="H36" s="57">
        <v>92700</v>
      </c>
      <c r="I36" s="56">
        <v>92700</v>
      </c>
      <c r="J36" s="56">
        <v>0</v>
      </c>
      <c r="K36" s="57">
        <v>0</v>
      </c>
      <c r="L36" s="56">
        <v>92700</v>
      </c>
      <c r="M36" s="66">
        <v>92700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</row>
    <row r="37" spans="1:206" ht="31.5">
      <c r="A37" s="15" t="s">
        <v>75</v>
      </c>
      <c r="B37" s="65"/>
      <c r="C37" s="44" t="s">
        <v>78</v>
      </c>
      <c r="D37" s="35" t="s">
        <v>53</v>
      </c>
      <c r="E37" s="35" t="s">
        <v>77</v>
      </c>
      <c r="F37" s="48" t="s">
        <v>55</v>
      </c>
      <c r="G37" s="44" t="s">
        <v>56</v>
      </c>
      <c r="H37" s="57">
        <v>334600</v>
      </c>
      <c r="I37" s="56">
        <v>334600</v>
      </c>
      <c r="J37" s="56">
        <v>0</v>
      </c>
      <c r="K37" s="57">
        <v>0</v>
      </c>
      <c r="L37" s="56">
        <v>334600</v>
      </c>
      <c r="M37" s="66">
        <v>334600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</row>
    <row r="38" spans="1:206" ht="31.5">
      <c r="A38" s="15" t="s">
        <v>75</v>
      </c>
      <c r="B38" s="65"/>
      <c r="C38" s="44" t="s">
        <v>76</v>
      </c>
      <c r="D38" s="35" t="s">
        <v>53</v>
      </c>
      <c r="E38" s="35" t="s">
        <v>79</v>
      </c>
      <c r="F38" s="48" t="s">
        <v>55</v>
      </c>
      <c r="G38" s="44" t="s">
        <v>56</v>
      </c>
      <c r="H38" s="57">
        <v>195700</v>
      </c>
      <c r="I38" s="56">
        <v>195700</v>
      </c>
      <c r="J38" s="56">
        <v>0</v>
      </c>
      <c r="K38" s="57">
        <v>0</v>
      </c>
      <c r="L38" s="56">
        <v>195700</v>
      </c>
      <c r="M38" s="66">
        <v>195700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</row>
    <row r="39" spans="1:206" ht="31.5">
      <c r="A39" s="15" t="s">
        <v>75</v>
      </c>
      <c r="B39" s="65"/>
      <c r="C39" s="44" t="s">
        <v>78</v>
      </c>
      <c r="D39" s="35" t="s">
        <v>53</v>
      </c>
      <c r="E39" s="35" t="s">
        <v>79</v>
      </c>
      <c r="F39" s="48" t="s">
        <v>55</v>
      </c>
      <c r="G39" s="44" t="s">
        <v>56</v>
      </c>
      <c r="H39" s="57">
        <v>260000</v>
      </c>
      <c r="I39" s="56">
        <v>260000</v>
      </c>
      <c r="J39" s="56">
        <v>0</v>
      </c>
      <c r="K39" s="57">
        <v>0</v>
      </c>
      <c r="L39" s="56">
        <v>260000</v>
      </c>
      <c r="M39" s="66">
        <v>260000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</row>
    <row r="40" spans="1:206" ht="31.5">
      <c r="A40" s="15" t="s">
        <v>75</v>
      </c>
      <c r="B40" s="65"/>
      <c r="C40" s="44" t="s">
        <v>76</v>
      </c>
      <c r="D40" s="35" t="s">
        <v>53</v>
      </c>
      <c r="E40" s="35" t="s">
        <v>80</v>
      </c>
      <c r="F40" s="48" t="s">
        <v>55</v>
      </c>
      <c r="G40" s="44" t="s">
        <v>56</v>
      </c>
      <c r="H40" s="57">
        <v>20600</v>
      </c>
      <c r="I40" s="56">
        <v>20600</v>
      </c>
      <c r="J40" s="56">
        <v>0</v>
      </c>
      <c r="K40" s="57">
        <v>0</v>
      </c>
      <c r="L40" s="56">
        <v>20600</v>
      </c>
      <c r="M40" s="66">
        <v>20600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</row>
    <row r="41" spans="1:206" ht="31.5">
      <c r="A41" s="15" t="s">
        <v>75</v>
      </c>
      <c r="B41" s="65"/>
      <c r="C41" s="44" t="s">
        <v>78</v>
      </c>
      <c r="D41" s="35" t="s">
        <v>53</v>
      </c>
      <c r="E41" s="35" t="s">
        <v>80</v>
      </c>
      <c r="F41" s="48" t="s">
        <v>55</v>
      </c>
      <c r="G41" s="44" t="s">
        <v>56</v>
      </c>
      <c r="H41" s="57">
        <v>47400</v>
      </c>
      <c r="I41" s="56">
        <v>47400</v>
      </c>
      <c r="J41" s="56">
        <v>0</v>
      </c>
      <c r="K41" s="57">
        <v>0</v>
      </c>
      <c r="L41" s="56">
        <v>47400</v>
      </c>
      <c r="M41" s="66">
        <v>47400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</row>
    <row r="42" spans="1:206" ht="31.5">
      <c r="A42" s="15" t="s">
        <v>81</v>
      </c>
      <c r="B42" s="65"/>
      <c r="C42" s="44" t="s">
        <v>82</v>
      </c>
      <c r="D42" s="35" t="s">
        <v>53</v>
      </c>
      <c r="E42" s="35" t="s">
        <v>54</v>
      </c>
      <c r="F42" s="48" t="s">
        <v>55</v>
      </c>
      <c r="G42" s="44" t="s">
        <v>56</v>
      </c>
      <c r="H42" s="57">
        <v>180700</v>
      </c>
      <c r="I42" s="56">
        <v>180700</v>
      </c>
      <c r="J42" s="56">
        <v>0</v>
      </c>
      <c r="K42" s="57">
        <v>0</v>
      </c>
      <c r="L42" s="56">
        <v>180700</v>
      </c>
      <c r="M42" s="66">
        <v>180700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ht="31.5">
      <c r="A43" s="15" t="s">
        <v>81</v>
      </c>
      <c r="B43" s="65"/>
      <c r="C43" s="44" t="s">
        <v>83</v>
      </c>
      <c r="D43" s="35" t="s">
        <v>53</v>
      </c>
      <c r="E43" s="35" t="s">
        <v>54</v>
      </c>
      <c r="F43" s="48" t="s">
        <v>55</v>
      </c>
      <c r="G43" s="44" t="s">
        <v>56</v>
      </c>
      <c r="H43" s="57">
        <v>3849047.93</v>
      </c>
      <c r="I43" s="56">
        <v>3849047.93</v>
      </c>
      <c r="J43" s="56">
        <v>0</v>
      </c>
      <c r="K43" s="57">
        <v>0</v>
      </c>
      <c r="L43" s="56">
        <v>3849047.93</v>
      </c>
      <c r="M43" s="66">
        <v>3849047.93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</row>
    <row r="44" spans="1:206" ht="31.5">
      <c r="A44" s="15" t="s">
        <v>81</v>
      </c>
      <c r="B44" s="65"/>
      <c r="C44" s="44" t="s">
        <v>82</v>
      </c>
      <c r="D44" s="35" t="s">
        <v>53</v>
      </c>
      <c r="E44" s="35" t="s">
        <v>84</v>
      </c>
      <c r="F44" s="48" t="s">
        <v>55</v>
      </c>
      <c r="G44" s="44" t="s">
        <v>56</v>
      </c>
      <c r="H44" s="57">
        <v>12000</v>
      </c>
      <c r="I44" s="56">
        <v>12000</v>
      </c>
      <c r="J44" s="56">
        <v>0</v>
      </c>
      <c r="K44" s="57">
        <v>0</v>
      </c>
      <c r="L44" s="56">
        <v>12000</v>
      </c>
      <c r="M44" s="66">
        <v>12000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</row>
    <row r="45" spans="1:206" ht="31.5">
      <c r="A45" s="15" t="s">
        <v>81</v>
      </c>
      <c r="B45" s="65"/>
      <c r="C45" s="44" t="s">
        <v>82</v>
      </c>
      <c r="D45" s="35" t="s">
        <v>53</v>
      </c>
      <c r="E45" s="35" t="s">
        <v>85</v>
      </c>
      <c r="F45" s="48" t="s">
        <v>55</v>
      </c>
      <c r="G45" s="44" t="s">
        <v>56</v>
      </c>
      <c r="H45" s="57">
        <v>94000</v>
      </c>
      <c r="I45" s="56">
        <v>94000</v>
      </c>
      <c r="J45" s="56">
        <v>60984.92</v>
      </c>
      <c r="K45" s="57">
        <v>12224.33</v>
      </c>
      <c r="L45" s="56">
        <v>81775.67</v>
      </c>
      <c r="M45" s="66">
        <v>20790.75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</row>
    <row r="46" spans="1:206" ht="31.5">
      <c r="A46" s="15" t="s">
        <v>81</v>
      </c>
      <c r="B46" s="65"/>
      <c r="C46" s="44" t="s">
        <v>83</v>
      </c>
      <c r="D46" s="35" t="s">
        <v>53</v>
      </c>
      <c r="E46" s="35" t="s">
        <v>85</v>
      </c>
      <c r="F46" s="48" t="s">
        <v>55</v>
      </c>
      <c r="G46" s="44" t="s">
        <v>56</v>
      </c>
      <c r="H46" s="57">
        <v>73209.25</v>
      </c>
      <c r="I46" s="56">
        <v>73209.25</v>
      </c>
      <c r="J46" s="56">
        <v>60984.92</v>
      </c>
      <c r="K46" s="57">
        <v>12224.33</v>
      </c>
      <c r="L46" s="56">
        <v>60984.92</v>
      </c>
      <c r="M46" s="66">
        <v>0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</row>
    <row r="47" spans="1:206" ht="31.5">
      <c r="A47" s="15" t="s">
        <v>81</v>
      </c>
      <c r="B47" s="65"/>
      <c r="C47" s="44" t="s">
        <v>82</v>
      </c>
      <c r="D47" s="35" t="s">
        <v>53</v>
      </c>
      <c r="E47" s="35" t="s">
        <v>86</v>
      </c>
      <c r="F47" s="48" t="s">
        <v>55</v>
      </c>
      <c r="G47" s="44" t="s">
        <v>56</v>
      </c>
      <c r="H47" s="57">
        <v>47300</v>
      </c>
      <c r="I47" s="56">
        <v>47300</v>
      </c>
      <c r="J47" s="56">
        <v>0</v>
      </c>
      <c r="K47" s="57">
        <v>0</v>
      </c>
      <c r="L47" s="56">
        <v>47300</v>
      </c>
      <c r="M47" s="66">
        <v>47300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</row>
    <row r="48" spans="1:206" ht="31.5">
      <c r="A48" s="15" t="s">
        <v>81</v>
      </c>
      <c r="B48" s="65"/>
      <c r="C48" s="44" t="s">
        <v>83</v>
      </c>
      <c r="D48" s="35" t="s">
        <v>53</v>
      </c>
      <c r="E48" s="35" t="s">
        <v>86</v>
      </c>
      <c r="F48" s="48" t="s">
        <v>55</v>
      </c>
      <c r="G48" s="44" t="s">
        <v>56</v>
      </c>
      <c r="H48" s="57">
        <v>147000</v>
      </c>
      <c r="I48" s="56">
        <v>147000</v>
      </c>
      <c r="J48" s="56">
        <v>0</v>
      </c>
      <c r="K48" s="57">
        <v>0</v>
      </c>
      <c r="L48" s="56">
        <v>147000</v>
      </c>
      <c r="M48" s="66">
        <v>147000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</row>
    <row r="49" spans="1:206" ht="31.5">
      <c r="A49" s="15" t="s">
        <v>81</v>
      </c>
      <c r="B49" s="65"/>
      <c r="C49" s="44" t="s">
        <v>82</v>
      </c>
      <c r="D49" s="35" t="s">
        <v>53</v>
      </c>
      <c r="E49" s="35" t="s">
        <v>87</v>
      </c>
      <c r="F49" s="48" t="s">
        <v>55</v>
      </c>
      <c r="G49" s="44" t="s">
        <v>56</v>
      </c>
      <c r="H49" s="57">
        <v>50000</v>
      </c>
      <c r="I49" s="56">
        <v>50000</v>
      </c>
      <c r="J49" s="56">
        <v>0</v>
      </c>
      <c r="K49" s="57">
        <v>0</v>
      </c>
      <c r="L49" s="56">
        <v>50000</v>
      </c>
      <c r="M49" s="66">
        <v>50000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</row>
    <row r="50" spans="1:206" ht="31.5">
      <c r="A50" s="15" t="s">
        <v>81</v>
      </c>
      <c r="B50" s="65"/>
      <c r="C50" s="44" t="s">
        <v>82</v>
      </c>
      <c r="D50" s="35" t="s">
        <v>53</v>
      </c>
      <c r="E50" s="35" t="s">
        <v>88</v>
      </c>
      <c r="F50" s="48" t="s">
        <v>55</v>
      </c>
      <c r="G50" s="44" t="s">
        <v>56</v>
      </c>
      <c r="H50" s="57">
        <v>20000</v>
      </c>
      <c r="I50" s="56">
        <v>20000</v>
      </c>
      <c r="J50" s="56">
        <v>0</v>
      </c>
      <c r="K50" s="57">
        <v>0</v>
      </c>
      <c r="L50" s="56">
        <v>20000</v>
      </c>
      <c r="M50" s="66">
        <v>20000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</row>
    <row r="51" spans="1:206" ht="31.5">
      <c r="A51" s="15" t="s">
        <v>81</v>
      </c>
      <c r="B51" s="65"/>
      <c r="C51" s="44" t="s">
        <v>83</v>
      </c>
      <c r="D51" s="35" t="s">
        <v>53</v>
      </c>
      <c r="E51" s="35" t="s">
        <v>88</v>
      </c>
      <c r="F51" s="48" t="s">
        <v>55</v>
      </c>
      <c r="G51" s="44" t="s">
        <v>56</v>
      </c>
      <c r="H51" s="57">
        <v>30000</v>
      </c>
      <c r="I51" s="56">
        <v>30000</v>
      </c>
      <c r="J51" s="56">
        <v>0</v>
      </c>
      <c r="K51" s="57">
        <v>0</v>
      </c>
      <c r="L51" s="56">
        <v>30000</v>
      </c>
      <c r="M51" s="66">
        <v>30000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</row>
    <row r="52" spans="1:206" ht="31.5">
      <c r="A52" s="15" t="s">
        <v>81</v>
      </c>
      <c r="B52" s="65"/>
      <c r="C52" s="44" t="s">
        <v>82</v>
      </c>
      <c r="D52" s="35" t="s">
        <v>53</v>
      </c>
      <c r="E52" s="35" t="s">
        <v>89</v>
      </c>
      <c r="F52" s="48" t="s">
        <v>55</v>
      </c>
      <c r="G52" s="44" t="s">
        <v>56</v>
      </c>
      <c r="H52" s="57">
        <v>1000</v>
      </c>
      <c r="I52" s="56">
        <v>1000</v>
      </c>
      <c r="J52" s="56">
        <v>0</v>
      </c>
      <c r="K52" s="57">
        <v>0</v>
      </c>
      <c r="L52" s="56">
        <v>1000</v>
      </c>
      <c r="M52" s="66">
        <v>1000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</row>
    <row r="53" spans="1:206" ht="31.5">
      <c r="A53" s="15" t="s">
        <v>90</v>
      </c>
      <c r="B53" s="65"/>
      <c r="C53" s="44" t="s">
        <v>91</v>
      </c>
      <c r="D53" s="35" t="s">
        <v>92</v>
      </c>
      <c r="E53" s="35" t="s">
        <v>54</v>
      </c>
      <c r="F53" s="48" t="s">
        <v>55</v>
      </c>
      <c r="G53" s="44" t="s">
        <v>56</v>
      </c>
      <c r="H53" s="57">
        <v>48000</v>
      </c>
      <c r="I53" s="56">
        <v>48000</v>
      </c>
      <c r="J53" s="56">
        <v>0</v>
      </c>
      <c r="K53" s="57">
        <v>0</v>
      </c>
      <c r="L53" s="56">
        <v>48000</v>
      </c>
      <c r="M53" s="66">
        <v>48000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</row>
    <row r="54" spans="1:206" ht="31.5">
      <c r="A54" s="15" t="s">
        <v>90</v>
      </c>
      <c r="B54" s="65"/>
      <c r="C54" s="44" t="s">
        <v>91</v>
      </c>
      <c r="D54" s="35" t="s">
        <v>53</v>
      </c>
      <c r="E54" s="35" t="s">
        <v>54</v>
      </c>
      <c r="F54" s="48" t="s">
        <v>55</v>
      </c>
      <c r="G54" s="44" t="s">
        <v>56</v>
      </c>
      <c r="H54" s="57">
        <v>522404</v>
      </c>
      <c r="I54" s="56">
        <v>522404</v>
      </c>
      <c r="J54" s="56">
        <v>0</v>
      </c>
      <c r="K54" s="57">
        <v>0</v>
      </c>
      <c r="L54" s="56">
        <v>522404</v>
      </c>
      <c r="M54" s="66">
        <v>522404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</row>
    <row r="55" spans="1:206" ht="31.5">
      <c r="A55" s="15" t="s">
        <v>90</v>
      </c>
      <c r="B55" s="65"/>
      <c r="C55" s="44" t="s">
        <v>93</v>
      </c>
      <c r="D55" s="35" t="s">
        <v>53</v>
      </c>
      <c r="E55" s="35" t="s">
        <v>54</v>
      </c>
      <c r="F55" s="48" t="s">
        <v>55</v>
      </c>
      <c r="G55" s="44" t="s">
        <v>56</v>
      </c>
      <c r="H55" s="57">
        <v>220000</v>
      </c>
      <c r="I55" s="56">
        <v>220000</v>
      </c>
      <c r="J55" s="56">
        <v>0</v>
      </c>
      <c r="K55" s="57">
        <v>0</v>
      </c>
      <c r="L55" s="56">
        <v>220000</v>
      </c>
      <c r="M55" s="66">
        <v>220000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</row>
    <row r="56" spans="1:206" ht="31.5">
      <c r="A56" s="15" t="s">
        <v>90</v>
      </c>
      <c r="B56" s="65"/>
      <c r="C56" s="44" t="s">
        <v>94</v>
      </c>
      <c r="D56" s="35" t="s">
        <v>53</v>
      </c>
      <c r="E56" s="35" t="s">
        <v>54</v>
      </c>
      <c r="F56" s="48" t="s">
        <v>55</v>
      </c>
      <c r="G56" s="44" t="s">
        <v>56</v>
      </c>
      <c r="H56" s="57">
        <v>486689.22</v>
      </c>
      <c r="I56" s="56">
        <v>486689.22</v>
      </c>
      <c r="J56" s="56">
        <v>0</v>
      </c>
      <c r="K56" s="57">
        <v>0</v>
      </c>
      <c r="L56" s="56">
        <v>486689.22</v>
      </c>
      <c r="M56" s="66">
        <v>486689.22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</row>
    <row r="57" spans="1:206" ht="31.5">
      <c r="A57" s="15" t="s">
        <v>90</v>
      </c>
      <c r="B57" s="65"/>
      <c r="C57" s="44" t="s">
        <v>91</v>
      </c>
      <c r="D57" s="35" t="s">
        <v>53</v>
      </c>
      <c r="E57" s="35" t="s">
        <v>95</v>
      </c>
      <c r="F57" s="48" t="s">
        <v>55</v>
      </c>
      <c r="G57" s="44" t="s">
        <v>56</v>
      </c>
      <c r="H57" s="57">
        <v>50000</v>
      </c>
      <c r="I57" s="56">
        <v>50000</v>
      </c>
      <c r="J57" s="56">
        <v>0</v>
      </c>
      <c r="K57" s="57">
        <v>0</v>
      </c>
      <c r="L57" s="56">
        <v>50000</v>
      </c>
      <c r="M57" s="66">
        <v>50000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</row>
    <row r="58" spans="1:206" ht="31.5">
      <c r="A58" s="15" t="s">
        <v>90</v>
      </c>
      <c r="B58" s="65"/>
      <c r="C58" s="44" t="s">
        <v>94</v>
      </c>
      <c r="D58" s="35" t="s">
        <v>53</v>
      </c>
      <c r="E58" s="35" t="s">
        <v>95</v>
      </c>
      <c r="F58" s="48" t="s">
        <v>55</v>
      </c>
      <c r="G58" s="44" t="s">
        <v>56</v>
      </c>
      <c r="H58" s="57">
        <v>10000</v>
      </c>
      <c r="I58" s="56">
        <v>10000</v>
      </c>
      <c r="J58" s="56">
        <v>0</v>
      </c>
      <c r="K58" s="57">
        <v>0</v>
      </c>
      <c r="L58" s="56">
        <v>10000</v>
      </c>
      <c r="M58" s="66">
        <v>10000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</row>
    <row r="59" spans="1:206" ht="31.5">
      <c r="A59" s="15" t="s">
        <v>90</v>
      </c>
      <c r="B59" s="65"/>
      <c r="C59" s="44" t="s">
        <v>91</v>
      </c>
      <c r="D59" s="35" t="s">
        <v>53</v>
      </c>
      <c r="E59" s="35" t="s">
        <v>96</v>
      </c>
      <c r="F59" s="48" t="s">
        <v>55</v>
      </c>
      <c r="G59" s="44" t="s">
        <v>56</v>
      </c>
      <c r="H59" s="57">
        <v>22000</v>
      </c>
      <c r="I59" s="56">
        <v>22000</v>
      </c>
      <c r="J59" s="56">
        <v>0</v>
      </c>
      <c r="K59" s="57">
        <v>8520.29</v>
      </c>
      <c r="L59" s="56">
        <v>13479.71</v>
      </c>
      <c r="M59" s="66">
        <v>13479.71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</row>
    <row r="60" spans="1:206" ht="31.5">
      <c r="A60" s="15" t="s">
        <v>90</v>
      </c>
      <c r="B60" s="65"/>
      <c r="C60" s="44" t="s">
        <v>94</v>
      </c>
      <c r="D60" s="35" t="s">
        <v>53</v>
      </c>
      <c r="E60" s="35" t="s">
        <v>96</v>
      </c>
      <c r="F60" s="48" t="s">
        <v>55</v>
      </c>
      <c r="G60" s="44" t="s">
        <v>56</v>
      </c>
      <c r="H60" s="57">
        <v>269000</v>
      </c>
      <c r="I60" s="56">
        <v>269000</v>
      </c>
      <c r="J60" s="56">
        <v>0</v>
      </c>
      <c r="K60" s="57">
        <v>0</v>
      </c>
      <c r="L60" s="56">
        <v>269000</v>
      </c>
      <c r="M60" s="66">
        <v>269000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</row>
    <row r="61" spans="1:206" ht="31.5">
      <c r="A61" s="15" t="s">
        <v>90</v>
      </c>
      <c r="B61" s="65"/>
      <c r="C61" s="44" t="s">
        <v>91</v>
      </c>
      <c r="D61" s="35" t="s">
        <v>53</v>
      </c>
      <c r="E61" s="35" t="s">
        <v>97</v>
      </c>
      <c r="F61" s="48" t="s">
        <v>55</v>
      </c>
      <c r="G61" s="44" t="s">
        <v>56</v>
      </c>
      <c r="H61" s="57">
        <v>210996</v>
      </c>
      <c r="I61" s="56">
        <v>210996</v>
      </c>
      <c r="J61" s="56">
        <v>35166</v>
      </c>
      <c r="K61" s="57">
        <v>17583</v>
      </c>
      <c r="L61" s="56">
        <v>193413</v>
      </c>
      <c r="M61" s="66">
        <v>158247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</row>
    <row r="62" spans="1:206" ht="31.5">
      <c r="A62" s="15" t="s">
        <v>90</v>
      </c>
      <c r="B62" s="65"/>
      <c r="C62" s="44" t="s">
        <v>94</v>
      </c>
      <c r="D62" s="35" t="s">
        <v>53</v>
      </c>
      <c r="E62" s="35" t="s">
        <v>97</v>
      </c>
      <c r="F62" s="48" t="s">
        <v>55</v>
      </c>
      <c r="G62" s="44" t="s">
        <v>56</v>
      </c>
      <c r="H62" s="57">
        <v>185767</v>
      </c>
      <c r="I62" s="56">
        <v>185767</v>
      </c>
      <c r="J62" s="56">
        <v>74919</v>
      </c>
      <c r="K62" s="57">
        <v>24973</v>
      </c>
      <c r="L62" s="56">
        <v>160794</v>
      </c>
      <c r="M62" s="66">
        <v>85875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</row>
    <row r="63" spans="1:206" ht="31.5">
      <c r="A63" s="15" t="s">
        <v>90</v>
      </c>
      <c r="B63" s="65"/>
      <c r="C63" s="44" t="s">
        <v>91</v>
      </c>
      <c r="D63" s="35" t="s">
        <v>53</v>
      </c>
      <c r="E63" s="35" t="s">
        <v>98</v>
      </c>
      <c r="F63" s="48" t="s">
        <v>55</v>
      </c>
      <c r="G63" s="44" t="s">
        <v>56</v>
      </c>
      <c r="H63" s="57">
        <v>0</v>
      </c>
      <c r="I63" s="56">
        <v>0</v>
      </c>
      <c r="J63" s="56">
        <v>0</v>
      </c>
      <c r="K63" s="57">
        <v>2700</v>
      </c>
      <c r="L63" s="56">
        <v>0</v>
      </c>
      <c r="M63" s="66">
        <v>-2700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</row>
    <row r="64" spans="1:206" ht="31.5">
      <c r="A64" s="15" t="s">
        <v>90</v>
      </c>
      <c r="B64" s="65"/>
      <c r="C64" s="44" t="s">
        <v>94</v>
      </c>
      <c r="D64" s="35" t="s">
        <v>53</v>
      </c>
      <c r="E64" s="35" t="s">
        <v>98</v>
      </c>
      <c r="F64" s="48" t="s">
        <v>55</v>
      </c>
      <c r="G64" s="44" t="s">
        <v>56</v>
      </c>
      <c r="H64" s="57">
        <v>0</v>
      </c>
      <c r="I64" s="56">
        <v>0</v>
      </c>
      <c r="J64" s="56">
        <v>0</v>
      </c>
      <c r="K64" s="57">
        <v>5400</v>
      </c>
      <c r="L64" s="56">
        <v>0</v>
      </c>
      <c r="M64" s="66">
        <v>-5400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ht="31.5">
      <c r="A65" s="15" t="s">
        <v>90</v>
      </c>
      <c r="B65" s="65"/>
      <c r="C65" s="44" t="s">
        <v>91</v>
      </c>
      <c r="D65" s="35" t="s">
        <v>53</v>
      </c>
      <c r="E65" s="35" t="s">
        <v>99</v>
      </c>
      <c r="F65" s="48" t="s">
        <v>55</v>
      </c>
      <c r="G65" s="44" t="s">
        <v>56</v>
      </c>
      <c r="H65" s="57">
        <v>0</v>
      </c>
      <c r="I65" s="56">
        <v>0</v>
      </c>
      <c r="J65" s="56">
        <v>36368.11</v>
      </c>
      <c r="K65" s="57">
        <v>12122.71</v>
      </c>
      <c r="L65" s="56">
        <v>0</v>
      </c>
      <c r="M65" s="66">
        <v>-48490.82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ht="31.5">
      <c r="A66" s="15" t="s">
        <v>90</v>
      </c>
      <c r="B66" s="65"/>
      <c r="C66" s="44" t="s">
        <v>94</v>
      </c>
      <c r="D66" s="35" t="s">
        <v>53</v>
      </c>
      <c r="E66" s="35" t="s">
        <v>99</v>
      </c>
      <c r="F66" s="48" t="s">
        <v>55</v>
      </c>
      <c r="G66" s="44" t="s">
        <v>56</v>
      </c>
      <c r="H66" s="57">
        <v>0</v>
      </c>
      <c r="I66" s="56">
        <v>0</v>
      </c>
      <c r="J66" s="56">
        <v>138442.37</v>
      </c>
      <c r="K66" s="57">
        <v>46147.45</v>
      </c>
      <c r="L66" s="56">
        <v>0</v>
      </c>
      <c r="M66" s="66">
        <v>-184589.82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</row>
    <row r="67" spans="1:206" ht="31.5">
      <c r="A67" s="15" t="s">
        <v>90</v>
      </c>
      <c r="B67" s="65"/>
      <c r="C67" s="44" t="s">
        <v>94</v>
      </c>
      <c r="D67" s="35" t="s">
        <v>53</v>
      </c>
      <c r="E67" s="35" t="s">
        <v>100</v>
      </c>
      <c r="F67" s="48" t="s">
        <v>55</v>
      </c>
      <c r="G67" s="44" t="s">
        <v>56</v>
      </c>
      <c r="H67" s="57">
        <v>78453.6</v>
      </c>
      <c r="I67" s="56">
        <v>78453.6</v>
      </c>
      <c r="J67" s="56">
        <v>71915.8</v>
      </c>
      <c r="K67" s="57">
        <v>6537.8</v>
      </c>
      <c r="L67" s="56">
        <v>71915.8</v>
      </c>
      <c r="M67" s="66"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</row>
    <row r="68" spans="1:206" ht="31.5">
      <c r="A68" s="15" t="s">
        <v>90</v>
      </c>
      <c r="B68" s="65"/>
      <c r="C68" s="44" t="s">
        <v>91</v>
      </c>
      <c r="D68" s="35" t="s">
        <v>53</v>
      </c>
      <c r="E68" s="35" t="s">
        <v>101</v>
      </c>
      <c r="F68" s="48" t="s">
        <v>55</v>
      </c>
      <c r="G68" s="44" t="s">
        <v>56</v>
      </c>
      <c r="H68" s="57">
        <v>58000</v>
      </c>
      <c r="I68" s="56">
        <v>58000</v>
      </c>
      <c r="J68" s="56">
        <v>0</v>
      </c>
      <c r="K68" s="57">
        <v>0</v>
      </c>
      <c r="L68" s="56">
        <v>58000</v>
      </c>
      <c r="M68" s="66">
        <v>58000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</row>
    <row r="69" spans="1:206" ht="31.5">
      <c r="A69" s="15" t="s">
        <v>90</v>
      </c>
      <c r="B69" s="65"/>
      <c r="C69" s="44" t="s">
        <v>91</v>
      </c>
      <c r="D69" s="35" t="s">
        <v>53</v>
      </c>
      <c r="E69" s="35" t="s">
        <v>102</v>
      </c>
      <c r="F69" s="48" t="s">
        <v>55</v>
      </c>
      <c r="G69" s="44" t="s">
        <v>56</v>
      </c>
      <c r="H69" s="57">
        <v>40000</v>
      </c>
      <c r="I69" s="56">
        <v>40000</v>
      </c>
      <c r="J69" s="56">
        <v>0</v>
      </c>
      <c r="K69" s="57">
        <v>0</v>
      </c>
      <c r="L69" s="56">
        <v>40000</v>
      </c>
      <c r="M69" s="66">
        <v>40000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</row>
    <row r="70" spans="1:206" ht="31.5">
      <c r="A70" s="15" t="s">
        <v>90</v>
      </c>
      <c r="B70" s="65"/>
      <c r="C70" s="44" t="s">
        <v>103</v>
      </c>
      <c r="D70" s="35" t="s">
        <v>53</v>
      </c>
      <c r="E70" s="35" t="s">
        <v>102</v>
      </c>
      <c r="F70" s="48" t="s">
        <v>55</v>
      </c>
      <c r="G70" s="44" t="s">
        <v>56</v>
      </c>
      <c r="H70" s="57">
        <v>360</v>
      </c>
      <c r="I70" s="56">
        <v>360</v>
      </c>
      <c r="J70" s="56">
        <v>0</v>
      </c>
      <c r="K70" s="57">
        <v>24</v>
      </c>
      <c r="L70" s="56">
        <v>336</v>
      </c>
      <c r="M70" s="66">
        <v>336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</row>
    <row r="71" spans="1:206" ht="31.5">
      <c r="A71" s="15" t="s">
        <v>90</v>
      </c>
      <c r="B71" s="65"/>
      <c r="C71" s="44" t="s">
        <v>91</v>
      </c>
      <c r="D71" s="35" t="s">
        <v>53</v>
      </c>
      <c r="E71" s="35" t="s">
        <v>104</v>
      </c>
      <c r="F71" s="48" t="s">
        <v>55</v>
      </c>
      <c r="G71" s="44" t="s">
        <v>56</v>
      </c>
      <c r="H71" s="57">
        <v>36000</v>
      </c>
      <c r="I71" s="56">
        <v>36000</v>
      </c>
      <c r="J71" s="56">
        <v>0</v>
      </c>
      <c r="K71" s="57">
        <v>0</v>
      </c>
      <c r="L71" s="56">
        <v>36000</v>
      </c>
      <c r="M71" s="66">
        <v>36000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</row>
    <row r="72" spans="1:206" ht="31.5">
      <c r="A72" s="15" t="s">
        <v>90</v>
      </c>
      <c r="B72" s="65"/>
      <c r="C72" s="44" t="s">
        <v>94</v>
      </c>
      <c r="D72" s="35" t="s">
        <v>53</v>
      </c>
      <c r="E72" s="35" t="s">
        <v>104</v>
      </c>
      <c r="F72" s="48" t="s">
        <v>55</v>
      </c>
      <c r="G72" s="44" t="s">
        <v>56</v>
      </c>
      <c r="H72" s="57">
        <v>27000</v>
      </c>
      <c r="I72" s="56">
        <v>27000</v>
      </c>
      <c r="J72" s="56">
        <v>0</v>
      </c>
      <c r="K72" s="57">
        <v>0</v>
      </c>
      <c r="L72" s="56">
        <v>27000</v>
      </c>
      <c r="M72" s="66">
        <v>27000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</row>
    <row r="73" spans="1:206" ht="31.5">
      <c r="A73" s="15" t="s">
        <v>90</v>
      </c>
      <c r="B73" s="65"/>
      <c r="C73" s="44" t="s">
        <v>103</v>
      </c>
      <c r="D73" s="35" t="s">
        <v>53</v>
      </c>
      <c r="E73" s="35" t="s">
        <v>105</v>
      </c>
      <c r="F73" s="48" t="s">
        <v>55</v>
      </c>
      <c r="G73" s="44" t="s">
        <v>56</v>
      </c>
      <c r="H73" s="57">
        <v>720</v>
      </c>
      <c r="I73" s="56">
        <v>720</v>
      </c>
      <c r="J73" s="56">
        <v>0</v>
      </c>
      <c r="K73" s="57">
        <v>12</v>
      </c>
      <c r="L73" s="56">
        <v>708</v>
      </c>
      <c r="M73" s="66">
        <v>708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</row>
    <row r="74" spans="1:206" ht="31.5">
      <c r="A74" s="15" t="s">
        <v>90</v>
      </c>
      <c r="B74" s="65"/>
      <c r="C74" s="44" t="s">
        <v>91</v>
      </c>
      <c r="D74" s="35" t="s">
        <v>53</v>
      </c>
      <c r="E74" s="35" t="s">
        <v>106</v>
      </c>
      <c r="F74" s="48" t="s">
        <v>55</v>
      </c>
      <c r="G74" s="44" t="s">
        <v>56</v>
      </c>
      <c r="H74" s="57">
        <v>0</v>
      </c>
      <c r="I74" s="56">
        <v>0</v>
      </c>
      <c r="J74" s="56">
        <v>332148.75</v>
      </c>
      <c r="K74" s="57">
        <v>68647</v>
      </c>
      <c r="L74" s="56">
        <v>0</v>
      </c>
      <c r="M74" s="66">
        <v>-400795.75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</row>
    <row r="75" spans="1:206" ht="31.5">
      <c r="A75" s="15" t="s">
        <v>90</v>
      </c>
      <c r="B75" s="65"/>
      <c r="C75" s="44" t="s">
        <v>93</v>
      </c>
      <c r="D75" s="35" t="s">
        <v>53</v>
      </c>
      <c r="E75" s="35" t="s">
        <v>106</v>
      </c>
      <c r="F75" s="48" t="s">
        <v>55</v>
      </c>
      <c r="G75" s="44" t="s">
        <v>56</v>
      </c>
      <c r="H75" s="57">
        <v>0</v>
      </c>
      <c r="I75" s="56">
        <v>0</v>
      </c>
      <c r="J75" s="56">
        <v>177295.66</v>
      </c>
      <c r="K75" s="57">
        <v>35513.84</v>
      </c>
      <c r="L75" s="56">
        <v>0</v>
      </c>
      <c r="M75" s="66">
        <v>-212809.5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</row>
    <row r="76" spans="1:206" ht="31.5">
      <c r="A76" s="15" t="s">
        <v>90</v>
      </c>
      <c r="B76" s="65"/>
      <c r="C76" s="44" t="s">
        <v>94</v>
      </c>
      <c r="D76" s="35" t="s">
        <v>53</v>
      </c>
      <c r="E76" s="35" t="s">
        <v>106</v>
      </c>
      <c r="F76" s="48" t="s">
        <v>55</v>
      </c>
      <c r="G76" s="44" t="s">
        <v>56</v>
      </c>
      <c r="H76" s="57">
        <v>0</v>
      </c>
      <c r="I76" s="56">
        <v>0</v>
      </c>
      <c r="J76" s="56">
        <v>111919.08</v>
      </c>
      <c r="K76" s="57">
        <v>22411.17</v>
      </c>
      <c r="L76" s="56">
        <v>0</v>
      </c>
      <c r="M76" s="66">
        <v>-134330.25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</row>
    <row r="77" spans="1:206" ht="31.5">
      <c r="A77" s="15" t="s">
        <v>107</v>
      </c>
      <c r="B77" s="65"/>
      <c r="C77" s="44" t="s">
        <v>108</v>
      </c>
      <c r="D77" s="35" t="s">
        <v>109</v>
      </c>
      <c r="E77" s="35" t="s">
        <v>54</v>
      </c>
      <c r="F77" s="48" t="s">
        <v>55</v>
      </c>
      <c r="G77" s="44" t="s">
        <v>56</v>
      </c>
      <c r="H77" s="57">
        <v>526500</v>
      </c>
      <c r="I77" s="56">
        <v>526500</v>
      </c>
      <c r="J77" s="56">
        <v>0</v>
      </c>
      <c r="K77" s="57">
        <v>0</v>
      </c>
      <c r="L77" s="56">
        <v>526500</v>
      </c>
      <c r="M77" s="66">
        <v>526500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</row>
    <row r="78" spans="1:206" ht="31.5">
      <c r="A78" s="15" t="s">
        <v>107</v>
      </c>
      <c r="B78" s="65"/>
      <c r="C78" s="44" t="s">
        <v>110</v>
      </c>
      <c r="D78" s="35" t="s">
        <v>53</v>
      </c>
      <c r="E78" s="35" t="s">
        <v>54</v>
      </c>
      <c r="F78" s="48" t="s">
        <v>55</v>
      </c>
      <c r="G78" s="44" t="s">
        <v>56</v>
      </c>
      <c r="H78" s="57">
        <v>114000</v>
      </c>
      <c r="I78" s="56">
        <v>114000</v>
      </c>
      <c r="J78" s="56">
        <v>0</v>
      </c>
      <c r="K78" s="57">
        <v>28500</v>
      </c>
      <c r="L78" s="56">
        <v>85500</v>
      </c>
      <c r="M78" s="66">
        <v>85500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</row>
    <row r="79" spans="1:206" ht="31.5">
      <c r="A79" s="15" t="s">
        <v>107</v>
      </c>
      <c r="B79" s="65"/>
      <c r="C79" s="44" t="s">
        <v>111</v>
      </c>
      <c r="D79" s="35" t="s">
        <v>53</v>
      </c>
      <c r="E79" s="35" t="s">
        <v>54</v>
      </c>
      <c r="F79" s="48" t="s">
        <v>55</v>
      </c>
      <c r="G79" s="44" t="s">
        <v>56</v>
      </c>
      <c r="H79" s="57">
        <v>1284000</v>
      </c>
      <c r="I79" s="56">
        <v>1284000</v>
      </c>
      <c r="J79" s="56">
        <v>0</v>
      </c>
      <c r="K79" s="57">
        <v>440336.25</v>
      </c>
      <c r="L79" s="56">
        <v>843663.75</v>
      </c>
      <c r="M79" s="66">
        <v>843663.75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</row>
    <row r="80" spans="1:206" ht="31.5">
      <c r="A80" s="15" t="s">
        <v>107</v>
      </c>
      <c r="B80" s="65"/>
      <c r="C80" s="44" t="s">
        <v>112</v>
      </c>
      <c r="D80" s="35" t="s">
        <v>53</v>
      </c>
      <c r="E80" s="35" t="s">
        <v>54</v>
      </c>
      <c r="F80" s="48" t="s">
        <v>55</v>
      </c>
      <c r="G80" s="44" t="s">
        <v>56</v>
      </c>
      <c r="H80" s="57">
        <v>26650100</v>
      </c>
      <c r="I80" s="56">
        <v>26650100</v>
      </c>
      <c r="J80" s="56">
        <v>0</v>
      </c>
      <c r="K80" s="57">
        <v>3265013</v>
      </c>
      <c r="L80" s="56">
        <v>23385087</v>
      </c>
      <c r="M80" s="66">
        <v>23385087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</row>
    <row r="81" spans="1:206" ht="31.5">
      <c r="A81" s="15" t="s">
        <v>107</v>
      </c>
      <c r="B81" s="65"/>
      <c r="C81" s="44" t="s">
        <v>113</v>
      </c>
      <c r="D81" s="35" t="s">
        <v>53</v>
      </c>
      <c r="E81" s="35" t="s">
        <v>54</v>
      </c>
      <c r="F81" s="48" t="s">
        <v>55</v>
      </c>
      <c r="G81" s="44" t="s">
        <v>56</v>
      </c>
      <c r="H81" s="57">
        <v>639600</v>
      </c>
      <c r="I81" s="56">
        <v>639600</v>
      </c>
      <c r="J81" s="56">
        <v>0</v>
      </c>
      <c r="K81" s="57">
        <v>491188</v>
      </c>
      <c r="L81" s="56">
        <v>148412</v>
      </c>
      <c r="M81" s="66">
        <v>148412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</row>
    <row r="82" spans="1:206" ht="31.5">
      <c r="A82" s="15" t="s">
        <v>107</v>
      </c>
      <c r="B82" s="65"/>
      <c r="C82" s="44" t="s">
        <v>114</v>
      </c>
      <c r="D82" s="35" t="s">
        <v>53</v>
      </c>
      <c r="E82" s="35" t="s">
        <v>54</v>
      </c>
      <c r="F82" s="48" t="s">
        <v>55</v>
      </c>
      <c r="G82" s="44" t="s">
        <v>56</v>
      </c>
      <c r="H82" s="57">
        <v>6478500</v>
      </c>
      <c r="I82" s="56">
        <v>6478500</v>
      </c>
      <c r="J82" s="56">
        <v>0</v>
      </c>
      <c r="K82" s="57">
        <v>949081</v>
      </c>
      <c r="L82" s="56">
        <v>5529419</v>
      </c>
      <c r="M82" s="66">
        <v>5529419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</row>
    <row r="83" spans="1:206" ht="31.5">
      <c r="A83" s="15" t="s">
        <v>115</v>
      </c>
      <c r="B83" s="65"/>
      <c r="C83" s="44" t="s">
        <v>116</v>
      </c>
      <c r="D83" s="35" t="s">
        <v>117</v>
      </c>
      <c r="E83" s="35" t="s">
        <v>54</v>
      </c>
      <c r="F83" s="48" t="s">
        <v>55</v>
      </c>
      <c r="G83" s="44" t="s">
        <v>56</v>
      </c>
      <c r="H83" s="57">
        <v>500000</v>
      </c>
      <c r="I83" s="56">
        <v>500000</v>
      </c>
      <c r="J83" s="56">
        <v>0</v>
      </c>
      <c r="K83" s="57">
        <v>0</v>
      </c>
      <c r="L83" s="56">
        <v>500000</v>
      </c>
      <c r="M83" s="66">
        <v>500000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</row>
    <row r="84" spans="1:206" ht="31.5">
      <c r="A84" s="15" t="s">
        <v>115</v>
      </c>
      <c r="B84" s="65"/>
      <c r="C84" s="44" t="s">
        <v>116</v>
      </c>
      <c r="D84" s="35" t="s">
        <v>117</v>
      </c>
      <c r="E84" s="35" t="s">
        <v>118</v>
      </c>
      <c r="F84" s="48" t="s">
        <v>55</v>
      </c>
      <c r="G84" s="44" t="s">
        <v>56</v>
      </c>
      <c r="H84" s="57">
        <v>0</v>
      </c>
      <c r="I84" s="56">
        <v>0</v>
      </c>
      <c r="J84" s="56">
        <v>0</v>
      </c>
      <c r="K84" s="57">
        <v>67431</v>
      </c>
      <c r="L84" s="56">
        <v>0</v>
      </c>
      <c r="M84" s="66">
        <v>-67431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</row>
    <row r="85" spans="1:206" ht="42">
      <c r="A85" s="15" t="s">
        <v>119</v>
      </c>
      <c r="B85" s="65"/>
      <c r="C85" s="44" t="s">
        <v>120</v>
      </c>
      <c r="D85" s="35" t="s">
        <v>53</v>
      </c>
      <c r="E85" s="35" t="s">
        <v>54</v>
      </c>
      <c r="F85" s="48" t="s">
        <v>55</v>
      </c>
      <c r="G85" s="44" t="s">
        <v>56</v>
      </c>
      <c r="H85" s="57">
        <v>1207000</v>
      </c>
      <c r="I85" s="56">
        <v>1207000</v>
      </c>
      <c r="J85" s="56">
        <v>0</v>
      </c>
      <c r="K85" s="57">
        <v>0</v>
      </c>
      <c r="L85" s="56">
        <v>1207000</v>
      </c>
      <c r="M85" s="66">
        <v>1207000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</row>
    <row r="86" spans="1:206" ht="31.5">
      <c r="A86" s="15" t="s">
        <v>121</v>
      </c>
      <c r="B86" s="65"/>
      <c r="C86" s="44" t="s">
        <v>122</v>
      </c>
      <c r="D86" s="35" t="s">
        <v>53</v>
      </c>
      <c r="E86" s="35" t="s">
        <v>54</v>
      </c>
      <c r="F86" s="48" t="s">
        <v>55</v>
      </c>
      <c r="G86" s="44" t="s">
        <v>56</v>
      </c>
      <c r="H86" s="57">
        <v>29300</v>
      </c>
      <c r="I86" s="56">
        <v>29300</v>
      </c>
      <c r="J86" s="56">
        <v>0</v>
      </c>
      <c r="K86" s="57">
        <v>0</v>
      </c>
      <c r="L86" s="56">
        <v>29300</v>
      </c>
      <c r="M86" s="66">
        <v>29300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</row>
    <row r="87" spans="1:206" ht="31.5">
      <c r="A87" s="15" t="s">
        <v>121</v>
      </c>
      <c r="B87" s="65"/>
      <c r="C87" s="44" t="s">
        <v>123</v>
      </c>
      <c r="D87" s="35" t="s">
        <v>53</v>
      </c>
      <c r="E87" s="35" t="s">
        <v>54</v>
      </c>
      <c r="F87" s="48" t="s">
        <v>55</v>
      </c>
      <c r="G87" s="44" t="s">
        <v>56</v>
      </c>
      <c r="H87" s="57">
        <v>42388</v>
      </c>
      <c r="I87" s="56">
        <v>42388</v>
      </c>
      <c r="J87" s="56">
        <v>0</v>
      </c>
      <c r="K87" s="57">
        <v>0</v>
      </c>
      <c r="L87" s="56">
        <v>42388</v>
      </c>
      <c r="M87" s="66">
        <v>42388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</row>
    <row r="88" spans="1:206" ht="31.5">
      <c r="A88" s="15" t="s">
        <v>121</v>
      </c>
      <c r="B88" s="65"/>
      <c r="C88" s="44" t="s">
        <v>122</v>
      </c>
      <c r="D88" s="35" t="s">
        <v>53</v>
      </c>
      <c r="E88" s="35" t="s">
        <v>124</v>
      </c>
      <c r="F88" s="48" t="s">
        <v>55</v>
      </c>
      <c r="G88" s="44" t="s">
        <v>56</v>
      </c>
      <c r="H88" s="57">
        <v>0</v>
      </c>
      <c r="I88" s="56">
        <v>0</v>
      </c>
      <c r="J88" s="56">
        <v>0</v>
      </c>
      <c r="K88" s="57">
        <v>15.81</v>
      </c>
      <c r="L88" s="56">
        <v>0</v>
      </c>
      <c r="M88" s="66">
        <v>-15.81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</row>
    <row r="89" spans="1:206" ht="31.5">
      <c r="A89" s="15" t="s">
        <v>121</v>
      </c>
      <c r="B89" s="65"/>
      <c r="C89" s="44" t="s">
        <v>125</v>
      </c>
      <c r="D89" s="35" t="s">
        <v>53</v>
      </c>
      <c r="E89" s="35" t="s">
        <v>126</v>
      </c>
      <c r="F89" s="48" t="s">
        <v>55</v>
      </c>
      <c r="G89" s="44" t="s">
        <v>56</v>
      </c>
      <c r="H89" s="57">
        <v>2900</v>
      </c>
      <c r="I89" s="56">
        <v>2900</v>
      </c>
      <c r="J89" s="56">
        <v>0</v>
      </c>
      <c r="K89" s="57">
        <v>937.56</v>
      </c>
      <c r="L89" s="56">
        <v>1962.44</v>
      </c>
      <c r="M89" s="66">
        <v>1962.44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</row>
    <row r="90" spans="1:206" ht="31.5">
      <c r="A90" s="15" t="s">
        <v>121</v>
      </c>
      <c r="B90" s="65"/>
      <c r="C90" s="44" t="s">
        <v>127</v>
      </c>
      <c r="D90" s="35" t="s">
        <v>53</v>
      </c>
      <c r="E90" s="35" t="s">
        <v>128</v>
      </c>
      <c r="F90" s="48" t="s">
        <v>55</v>
      </c>
      <c r="G90" s="44" t="s">
        <v>56</v>
      </c>
      <c r="H90" s="57">
        <v>1600</v>
      </c>
      <c r="I90" s="56">
        <v>1600</v>
      </c>
      <c r="J90" s="56">
        <v>0</v>
      </c>
      <c r="K90" s="57">
        <v>1600</v>
      </c>
      <c r="L90" s="56">
        <v>0</v>
      </c>
      <c r="M90" s="66">
        <v>0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</row>
    <row r="91" spans="1:206" ht="31.5">
      <c r="A91" s="15" t="s">
        <v>121</v>
      </c>
      <c r="B91" s="65"/>
      <c r="C91" s="44" t="s">
        <v>129</v>
      </c>
      <c r="D91" s="35" t="s">
        <v>53</v>
      </c>
      <c r="E91" s="35" t="s">
        <v>130</v>
      </c>
      <c r="F91" s="48" t="s">
        <v>55</v>
      </c>
      <c r="G91" s="44" t="s">
        <v>56</v>
      </c>
      <c r="H91" s="57">
        <v>22200</v>
      </c>
      <c r="I91" s="56">
        <v>22200</v>
      </c>
      <c r="J91" s="56">
        <v>0</v>
      </c>
      <c r="K91" s="57">
        <v>0</v>
      </c>
      <c r="L91" s="56">
        <v>22200</v>
      </c>
      <c r="M91" s="66">
        <v>22200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</row>
    <row r="92" spans="1:206" ht="31.5">
      <c r="A92" s="15" t="s">
        <v>121</v>
      </c>
      <c r="B92" s="65"/>
      <c r="C92" s="44" t="s">
        <v>127</v>
      </c>
      <c r="D92" s="35" t="s">
        <v>53</v>
      </c>
      <c r="E92" s="35" t="s">
        <v>131</v>
      </c>
      <c r="F92" s="48" t="s">
        <v>55</v>
      </c>
      <c r="G92" s="44" t="s">
        <v>56</v>
      </c>
      <c r="H92" s="57">
        <v>9100</v>
      </c>
      <c r="I92" s="56">
        <v>9100</v>
      </c>
      <c r="J92" s="56">
        <v>0</v>
      </c>
      <c r="K92" s="57">
        <v>2272</v>
      </c>
      <c r="L92" s="56">
        <v>6828</v>
      </c>
      <c r="M92" s="66">
        <v>6828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</row>
    <row r="93" spans="1:206" ht="31.5">
      <c r="A93" s="15" t="s">
        <v>121</v>
      </c>
      <c r="B93" s="65"/>
      <c r="C93" s="44" t="s">
        <v>125</v>
      </c>
      <c r="D93" s="35" t="s">
        <v>53</v>
      </c>
      <c r="E93" s="35" t="s">
        <v>131</v>
      </c>
      <c r="F93" s="48" t="s">
        <v>55</v>
      </c>
      <c r="G93" s="44" t="s">
        <v>56</v>
      </c>
      <c r="H93" s="57">
        <v>2448</v>
      </c>
      <c r="I93" s="56">
        <v>2448</v>
      </c>
      <c r="J93" s="56">
        <v>0</v>
      </c>
      <c r="K93" s="57">
        <v>612</v>
      </c>
      <c r="L93" s="56">
        <v>1836</v>
      </c>
      <c r="M93" s="66">
        <v>1836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</row>
    <row r="94" spans="1:206" ht="31.5">
      <c r="A94" s="15" t="s">
        <v>132</v>
      </c>
      <c r="B94" s="65"/>
      <c r="C94" s="44" t="s">
        <v>133</v>
      </c>
      <c r="D94" s="35" t="s">
        <v>53</v>
      </c>
      <c r="E94" s="35" t="s">
        <v>54</v>
      </c>
      <c r="F94" s="48" t="s">
        <v>55</v>
      </c>
      <c r="G94" s="44" t="s">
        <v>56</v>
      </c>
      <c r="H94" s="57">
        <v>700000</v>
      </c>
      <c r="I94" s="56">
        <v>700000</v>
      </c>
      <c r="J94" s="56">
        <v>0</v>
      </c>
      <c r="K94" s="57">
        <v>0</v>
      </c>
      <c r="L94" s="56">
        <v>700000</v>
      </c>
      <c r="M94" s="66">
        <v>700000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</row>
    <row r="95" spans="1:206" ht="31.5">
      <c r="A95" s="15" t="s">
        <v>134</v>
      </c>
      <c r="B95" s="65"/>
      <c r="C95" s="44" t="s">
        <v>135</v>
      </c>
      <c r="D95" s="35" t="s">
        <v>53</v>
      </c>
      <c r="E95" s="35" t="s">
        <v>54</v>
      </c>
      <c r="F95" s="48" t="s">
        <v>55</v>
      </c>
      <c r="G95" s="44" t="s">
        <v>56</v>
      </c>
      <c r="H95" s="57">
        <v>120300</v>
      </c>
      <c r="I95" s="56">
        <v>120300</v>
      </c>
      <c r="J95" s="56">
        <v>0</v>
      </c>
      <c r="K95" s="57">
        <v>0</v>
      </c>
      <c r="L95" s="56">
        <v>120300</v>
      </c>
      <c r="M95" s="66">
        <v>120300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</row>
    <row r="96" spans="1:206" ht="31.5">
      <c r="A96" s="15" t="s">
        <v>134</v>
      </c>
      <c r="B96" s="65"/>
      <c r="C96" s="44" t="s">
        <v>136</v>
      </c>
      <c r="D96" s="35" t="s">
        <v>53</v>
      </c>
      <c r="E96" s="35" t="s">
        <v>54</v>
      </c>
      <c r="F96" s="48" t="s">
        <v>55</v>
      </c>
      <c r="G96" s="44" t="s">
        <v>56</v>
      </c>
      <c r="H96" s="57">
        <v>223000</v>
      </c>
      <c r="I96" s="56">
        <v>223000</v>
      </c>
      <c r="J96" s="56">
        <v>0</v>
      </c>
      <c r="K96" s="57">
        <v>0</v>
      </c>
      <c r="L96" s="56">
        <v>223000</v>
      </c>
      <c r="M96" s="66">
        <v>223000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</row>
    <row r="97" spans="1:206" ht="31.5">
      <c r="A97" s="15" t="s">
        <v>134</v>
      </c>
      <c r="B97" s="65"/>
      <c r="C97" s="44" t="s">
        <v>135</v>
      </c>
      <c r="D97" s="35" t="s">
        <v>53</v>
      </c>
      <c r="E97" s="35" t="s">
        <v>137</v>
      </c>
      <c r="F97" s="48" t="s">
        <v>55</v>
      </c>
      <c r="G97" s="44" t="s">
        <v>56</v>
      </c>
      <c r="H97" s="57">
        <v>127500</v>
      </c>
      <c r="I97" s="56">
        <v>127500</v>
      </c>
      <c r="J97" s="56">
        <v>83000</v>
      </c>
      <c r="K97" s="57">
        <v>2000</v>
      </c>
      <c r="L97" s="56">
        <v>125500</v>
      </c>
      <c r="M97" s="66">
        <v>42500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</row>
    <row r="98" spans="1:206" ht="31.5">
      <c r="A98" s="15" t="s">
        <v>134</v>
      </c>
      <c r="B98" s="65"/>
      <c r="C98" s="44" t="s">
        <v>136</v>
      </c>
      <c r="D98" s="35" t="s">
        <v>53</v>
      </c>
      <c r="E98" s="35" t="s">
        <v>137</v>
      </c>
      <c r="F98" s="48" t="s">
        <v>55</v>
      </c>
      <c r="G98" s="44" t="s">
        <v>56</v>
      </c>
      <c r="H98" s="57">
        <v>179200</v>
      </c>
      <c r="I98" s="56">
        <v>179200</v>
      </c>
      <c r="J98" s="56">
        <v>85980</v>
      </c>
      <c r="K98" s="57">
        <v>10000</v>
      </c>
      <c r="L98" s="56">
        <v>169200</v>
      </c>
      <c r="M98" s="66">
        <v>83220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</row>
    <row r="99" spans="1:206" ht="31.5">
      <c r="A99" s="15" t="s">
        <v>134</v>
      </c>
      <c r="B99" s="65"/>
      <c r="C99" s="44" t="s">
        <v>135</v>
      </c>
      <c r="D99" s="35" t="s">
        <v>53</v>
      </c>
      <c r="E99" s="35" t="s">
        <v>138</v>
      </c>
      <c r="F99" s="48" t="s">
        <v>55</v>
      </c>
      <c r="G99" s="44" t="s">
        <v>56</v>
      </c>
      <c r="H99" s="57">
        <v>100000</v>
      </c>
      <c r="I99" s="56">
        <v>100000</v>
      </c>
      <c r="J99" s="56">
        <v>0</v>
      </c>
      <c r="K99" s="57">
        <v>13885</v>
      </c>
      <c r="L99" s="56">
        <v>86115</v>
      </c>
      <c r="M99" s="66">
        <v>86115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</row>
    <row r="100" spans="1:206" ht="31.5">
      <c r="A100" s="15" t="s">
        <v>134</v>
      </c>
      <c r="B100" s="65"/>
      <c r="C100" s="44" t="s">
        <v>135</v>
      </c>
      <c r="D100" s="35" t="s">
        <v>53</v>
      </c>
      <c r="E100" s="35" t="s">
        <v>139</v>
      </c>
      <c r="F100" s="48" t="s">
        <v>55</v>
      </c>
      <c r="G100" s="44" t="s">
        <v>56</v>
      </c>
      <c r="H100" s="57">
        <v>30000</v>
      </c>
      <c r="I100" s="56">
        <v>30000</v>
      </c>
      <c r="J100" s="56">
        <v>28000</v>
      </c>
      <c r="K100" s="57">
        <v>0</v>
      </c>
      <c r="L100" s="56">
        <v>30000</v>
      </c>
      <c r="M100" s="66">
        <v>2000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</row>
    <row r="101" spans="1:206" ht="31.5">
      <c r="A101" s="15" t="s">
        <v>134</v>
      </c>
      <c r="B101" s="65"/>
      <c r="C101" s="44" t="s">
        <v>136</v>
      </c>
      <c r="D101" s="35" t="s">
        <v>53</v>
      </c>
      <c r="E101" s="35" t="s">
        <v>139</v>
      </c>
      <c r="F101" s="48" t="s">
        <v>55</v>
      </c>
      <c r="G101" s="44" t="s">
        <v>56</v>
      </c>
      <c r="H101" s="57">
        <v>10384</v>
      </c>
      <c r="I101" s="56">
        <v>10384</v>
      </c>
      <c r="J101" s="56">
        <v>9000</v>
      </c>
      <c r="K101" s="57">
        <v>0</v>
      </c>
      <c r="L101" s="56">
        <v>10384</v>
      </c>
      <c r="M101" s="66">
        <v>1384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</row>
    <row r="102" spans="1:206" ht="31.5">
      <c r="A102" s="15" t="s">
        <v>134</v>
      </c>
      <c r="B102" s="65"/>
      <c r="C102" s="44" t="s">
        <v>135</v>
      </c>
      <c r="D102" s="35" t="s">
        <v>53</v>
      </c>
      <c r="E102" s="35" t="s">
        <v>140</v>
      </c>
      <c r="F102" s="48" t="s">
        <v>55</v>
      </c>
      <c r="G102" s="44" t="s">
        <v>56</v>
      </c>
      <c r="H102" s="57">
        <v>0</v>
      </c>
      <c r="I102" s="56">
        <v>0</v>
      </c>
      <c r="J102" s="56">
        <v>0</v>
      </c>
      <c r="K102" s="57">
        <v>50170</v>
      </c>
      <c r="L102" s="56">
        <v>0</v>
      </c>
      <c r="M102" s="66">
        <v>-50170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</row>
    <row r="103" spans="1:11" ht="10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0" ht="21">
      <c r="A104" s="71" t="s">
        <v>27</v>
      </c>
      <c r="B104" s="71"/>
      <c r="C104" s="28" t="s">
        <v>28</v>
      </c>
      <c r="D104" s="74" t="s">
        <v>29</v>
      </c>
      <c r="E104" s="74"/>
      <c r="F104" s="74"/>
      <c r="G104" s="25" t="s">
        <v>45</v>
      </c>
      <c r="H104" s="69" t="s">
        <v>28</v>
      </c>
      <c r="I104" s="69"/>
      <c r="J104" s="69"/>
    </row>
    <row r="105" spans="1:10" ht="10.5">
      <c r="A105" s="75" t="s">
        <v>30</v>
      </c>
      <c r="B105" s="75"/>
      <c r="C105" s="29" t="s">
        <v>31</v>
      </c>
      <c r="D105" s="74" t="s">
        <v>32</v>
      </c>
      <c r="E105" s="74"/>
      <c r="F105" s="74"/>
      <c r="G105" s="33" t="s">
        <v>35</v>
      </c>
      <c r="H105" s="78" t="s">
        <v>31</v>
      </c>
      <c r="I105" s="78"/>
      <c r="J105" s="78"/>
    </row>
    <row r="106" spans="1:11" ht="10.5">
      <c r="A106" s="77"/>
      <c r="B106" s="77"/>
      <c r="C106" s="27"/>
      <c r="D106" s="26"/>
      <c r="E106" s="26"/>
      <c r="F106" s="26"/>
      <c r="G106" s="26"/>
      <c r="H106" s="27"/>
      <c r="I106" s="24"/>
      <c r="J106" s="24"/>
      <c r="K106" s="24"/>
    </row>
    <row r="107" spans="1:11" ht="10.5">
      <c r="A107" s="77"/>
      <c r="B107" s="77"/>
      <c r="C107" s="27"/>
      <c r="D107" s="26"/>
      <c r="E107" s="26"/>
      <c r="F107" s="26"/>
      <c r="G107" s="26"/>
      <c r="H107" s="27"/>
      <c r="I107" s="24"/>
      <c r="J107" s="24"/>
      <c r="K107" s="24"/>
    </row>
    <row r="108" spans="1:8" ht="10.5">
      <c r="A108" s="75" t="s">
        <v>33</v>
      </c>
      <c r="B108" s="75"/>
      <c r="C108" s="28" t="s">
        <v>28</v>
      </c>
      <c r="D108" s="24"/>
      <c r="E108" s="24"/>
      <c r="F108" s="24"/>
      <c r="G108" s="24"/>
      <c r="H108" s="42"/>
    </row>
    <row r="109" spans="1:8" ht="10.5">
      <c r="A109" s="75" t="s">
        <v>34</v>
      </c>
      <c r="B109" s="75"/>
      <c r="C109" s="29" t="s">
        <v>31</v>
      </c>
      <c r="D109" s="24"/>
      <c r="E109" s="24"/>
      <c r="F109" s="24"/>
      <c r="G109" s="24"/>
      <c r="H109" s="24"/>
    </row>
    <row r="110" spans="1:11" ht="10.5">
      <c r="A110" s="42"/>
      <c r="B110" s="27"/>
      <c r="C110" s="27"/>
      <c r="D110" s="24"/>
      <c r="E110" s="24"/>
      <c r="F110" s="24"/>
      <c r="G110" s="24"/>
      <c r="H110" s="24"/>
      <c r="I110" s="24"/>
      <c r="J110" s="24"/>
      <c r="K110" s="24"/>
    </row>
    <row r="111" spans="1:11" ht="10.5">
      <c r="A111" s="42"/>
      <c r="B111" s="27"/>
      <c r="C111" s="27"/>
      <c r="D111" s="24"/>
      <c r="E111" s="24"/>
      <c r="F111" s="24"/>
      <c r="G111" s="24"/>
      <c r="H111" s="24"/>
      <c r="I111" s="24"/>
      <c r="J111" s="24"/>
      <c r="K111" s="24"/>
    </row>
    <row r="112" spans="1:11" ht="10.5">
      <c r="A112" s="32" t="s">
        <v>37</v>
      </c>
      <c r="B112" s="42"/>
      <c r="C112" s="33"/>
      <c r="D112" s="24"/>
      <c r="E112" s="24"/>
      <c r="F112" s="24"/>
      <c r="G112" s="24"/>
      <c r="H112" s="24"/>
      <c r="I112" s="24"/>
      <c r="J112" s="24"/>
      <c r="K112" s="24"/>
    </row>
    <row r="113" spans="1:11" ht="10.5">
      <c r="A113" s="43"/>
      <c r="B113" s="43"/>
      <c r="C113" s="43"/>
      <c r="D113" s="23"/>
      <c r="E113" s="23"/>
      <c r="F113" s="23"/>
      <c r="G113" s="23"/>
      <c r="H113" s="23"/>
      <c r="I113" s="23"/>
      <c r="J113" s="23"/>
      <c r="K113" s="23"/>
    </row>
  </sheetData>
  <sheetProtection/>
  <mergeCells count="24">
    <mergeCell ref="A1:H1"/>
    <mergeCell ref="A2:H2"/>
    <mergeCell ref="A10:C10"/>
    <mergeCell ref="A5:H5"/>
    <mergeCell ref="A6:H6"/>
    <mergeCell ref="A7:C7"/>
    <mergeCell ref="A109:B109"/>
    <mergeCell ref="A3:H3"/>
    <mergeCell ref="A11:C11"/>
    <mergeCell ref="A105:B105"/>
    <mergeCell ref="D105:F105"/>
    <mergeCell ref="A107:B107"/>
    <mergeCell ref="A108:B108"/>
    <mergeCell ref="H105:J105"/>
    <mergeCell ref="A4:H4"/>
    <mergeCell ref="A106:B106"/>
    <mergeCell ref="M9:N9"/>
    <mergeCell ref="H104:J104"/>
    <mergeCell ref="A13:B13"/>
    <mergeCell ref="A104:B104"/>
    <mergeCell ref="F7:J7"/>
    <mergeCell ref="F9:J9"/>
    <mergeCell ref="A9:C9"/>
    <mergeCell ref="D104:F10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Header>&amp;R&amp;"Tahoma,обычный"&amp;8Форма 0503127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София Г. Иванова</cp:lastModifiedBy>
  <cp:lastPrinted>2009-05-18T09:31:50Z</cp:lastPrinted>
  <dcterms:created xsi:type="dcterms:W3CDTF">2005-02-01T12:32:18Z</dcterms:created>
  <dcterms:modified xsi:type="dcterms:W3CDTF">2015-03-16T10:38:45Z</dcterms:modified>
  <cp:category/>
  <cp:version/>
  <cp:contentType/>
  <cp:contentStatus/>
</cp:coreProperties>
</file>